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torage\ΕΝΗΜΕΡΩΣΗ ΟΠΣ\ΣΤΟΙΧΕΙΑ ΟΠΣ 2019.11.08\ΑΝΑΦΟΡΕΣ\"/>
    </mc:Choice>
  </mc:AlternateContent>
  <bookViews>
    <workbookView xWindow="480" yWindow="72" windowWidth="18072" windowHeight="12528"/>
  </bookViews>
  <sheets>
    <sheet name="ΕΠ-ΑΝΕΚ" sheetId="2" r:id="rId1"/>
    <sheet name="ΕΠ-ΜΔΤ" sheetId="4" r:id="rId2"/>
  </sheets>
  <calcPr calcId="152511"/>
</workbook>
</file>

<file path=xl/calcChain.xml><?xml version="1.0" encoding="utf-8"?>
<calcChain xmlns="http://schemas.openxmlformats.org/spreadsheetml/2006/main">
  <c r="K28" i="2" l="1"/>
  <c r="K20" i="4"/>
  <c r="Q20" i="4"/>
  <c r="P20" i="4"/>
  <c r="O20" i="4"/>
  <c r="Q28" i="2"/>
  <c r="P28" i="2"/>
  <c r="O28" i="2"/>
</calcChain>
</file>

<file path=xl/sharedStrings.xml><?xml version="1.0" encoding="utf-8"?>
<sst xmlns="http://schemas.openxmlformats.org/spreadsheetml/2006/main" count="520" uniqueCount="138">
  <si>
    <t>ΤΑΜΕΙΟ</t>
  </si>
  <si>
    <t>4</t>
  </si>
  <si>
    <t>04_A12A21A22_02</t>
  </si>
  <si>
    <t>ΔΡΑΣΕΙΣ ΚΩΔΙΚΟΠΟΙΗΣΗΣ ΤΗΣ ΝΟΜΟΘΕΣΙΑΣ ΚΑΙ ΜΕΙΩΣΗΣ ΤΗΣ ΠΟΛΥΝΟΜΙΑΣ ΚΑΙ ΚΑΚΟΝΟΜΙΑΣ  Α ΦΑΣΗ ΕΞΕΙΔΙΚΕΥΣΗΣ 1Η ΦΑΣΗ ΕΞΕΙΔΙΚΕΥΣΗΣ</t>
  </si>
  <si>
    <t>Ε.Υ.Δ. Ε.Π. ΜΕΤΑΡΡΥΘΜΙΣΗ ΔΗΜΟΣΙΟΥ ΤΟΜΕΑ</t>
  </si>
  <si>
    <t>1013100-ΥΠΟΥΡΓΕΙΟ ΔΙΟΙΚΗΤΙΚΗΣ ΑΝΑΣΥΓΚΡΟΤΗΣΗΣ</t>
  </si>
  <si>
    <t>ΕΘΝΙΚΗ ΠΥΛΗ ΓΙΑ ΤΗΝ  ΚΩΔΙΚΟΠΟΙΗΣΗ KAI ΑΝΑΜΟΡΦΩΣΗ ΤΗΣ ΕΛΛΗΝΙΚΗΣ ΝΟΜΟΘΕΣΙΑΣ</t>
  </si>
  <si>
    <t>Πλην ΚΕ</t>
  </si>
  <si>
    <t>11</t>
  </si>
  <si>
    <t>11i</t>
  </si>
  <si>
    <t>1</t>
  </si>
  <si>
    <t>ΕΚΤ</t>
  </si>
  <si>
    <t>08_ Γ.1.1_00</t>
  </si>
  <si>
    <t>ΔΡΑΣΕΙΣ ΑΝΑΠΤΥΞΗΣ ΚΑΙ ΕΦΑΡΜΟΓΗΣ ΣΥΣΤΗΜΑΤΟΣ ΔΙΑΧΕΙΡΙΣΗΣ ΑΝΘΡΩΠΙΝΟΥ ΔΥΝΑΜΙΚΟΥ ΔΗΜΟΣΙΑΣ ΔΙΟΙΚΗΣΗΣ</t>
  </si>
  <si>
    <t>5070592-ΚΟΙΝΩΝΙΑ ΤΗΣ ΠΛΗΡΟΦΟΡΙΑΣ Α.Ε.</t>
  </si>
  <si>
    <t>ΣΥΣΤΗΜΑ ΔΙΑΧΕΙΡΙΣΗΣ ΑΝΘΡΩΠΙΝΟΥ ΔΥΝΑΜΙΚΟΥ</t>
  </si>
  <si>
    <t>05_Α3.1_Α3.2_01</t>
  </si>
  <si>
    <t>ΔΡΑΣΕΙΣ ΒΕΛΤΙΩΣΗΣ ΤΗΣ ΑΠΟΤΕΛΕΣΜΑΤΙΚΟΤΗΤΑΣ ΚΑΙ ΤΗΣ ΔΙΑΦΑΝΕΙΑΣ ΣΤΗ ΔΗΜΟΣΙΑ ΔΙΟΙΚΗΣΗ</t>
  </si>
  <si>
    <t>1010940-ΓΕΝΙΚΗ ΓΡΑΜΜΑΤΕΙΑ ΠΛΗΡΟΦΟΡΙΑΚΩΝ ΣΥΣΤΗΜΑΤΩΝ ΚΑΙ ΔΙΟΙΚΗΤΙΚΗΣ ΥΠΟΣΤΗΡΙΞΗΣ</t>
  </si>
  <si>
    <t>ΟΛΟΚΛΗΡΩΜΕΝΟ ΠΛΗΡΟΦΟΡΙΑΚΟ ΣΥΣΤΗΜΑ ΔΙΑΧΕΙΡΙΣΗΣ ΔΗΜΟΣΙΟΝΟΜΙΚΩΝ ΕΛΕΓΧΩΝ</t>
  </si>
  <si>
    <t>09_Α212231_04</t>
  </si>
  <si>
    <t>ΔΡΑΣΕΙΣ ΕΦΑΡΜΟΓΗΣ ΑΝΑΔΙΟΡΓΑΝΩΣΗΣ ΚΑΙ ΑΠΛΟΠΟΙΗΣΗΣ ΔΙΟΙΚΗΤΙΚΩΝ ΔΙΑΔΙΚΑΣΙΩΝ ΤΩΝ ΦΟΡΕΩΝ ΤΟΥ ΔΗΜΟΣΙΟΥ ΤΟΜΕΑ  Α ΦΑΣΗ ΕΞΕΙΔΙΚΕΥΣΗΣ  3Η ΕΠΙΚΑΙΡΟΠΟΙΗΣΗ</t>
  </si>
  <si>
    <t>1010918-ΑΝΕΞΑΡΤΗΤΗ ΑΡΧΗ ΔΗΜΟΣΙΩΝ ΕΣΟΔΩΝ</t>
  </si>
  <si>
    <t>ΥΛΟΠΟΙΗΣΗ ΠΛΗΡΟΥΣ ΗΛΕΚΤΡΟΝΙΚΟΥ ΠΕΡΙΟΥΣΙΟΛΟΓΙΟΥ ePeriousiologio</t>
  </si>
  <si>
    <t>ΠΛΗΡΟΦΟΡΙΑΚΟ ΣΥΣΤΗΜΑ ΚΥΚΛΟΥ ΖΩΗΣ ΚΡΑΤΙΚΩΝ ΟΧΗΜΑΤΩΝ</t>
  </si>
  <si>
    <t>1010886-ΓΕΝΙΚΗ ΓΡΑΜΜΑΤΕΙΑ ΑΘΛΗΤΙΣΜΟΥ</t>
  </si>
  <si>
    <t>Απλούστευση των παρεχομένων υπηρεσιών της Γενικής Γραμματείας Αθλητισμού</t>
  </si>
  <si>
    <t>14_Α2.1_Α3.1_04</t>
  </si>
  <si>
    <t>ΔΡΑΣΕΙΣ ΒΕΛΤΙΩΣΗΣ ΑΝΑΔΙΟΡΓΑΝΩΣΗΣ ΚΑΙ ΑΞΙΟΛΟΓΗΣΗΣ ΤΗΣ ΛΕΙΤΟΥΡΓΙΑΣ ΤΟΥ ΚΑΘΕΤΟΥ ΤΟΜΕΑ ΠΟΛΙΤΙΚΗΣ ΥΓΕΙΑ</t>
  </si>
  <si>
    <t>5070523-ΕΘΝΙΚΟ ΔΙΚΤΥΟ ΥΠΟΔΟΜΩΝ ΤΕΧΝΟΛΟΓΙΑΣ ΚΑΙ ΕΡΕΥΝΑΣ Α.Ε.</t>
  </si>
  <si>
    <t>Ηλεκτρονικές Υπηρεσίες για το Εθνικό Σύστημα Αιμοδοσίας</t>
  </si>
  <si>
    <t>057</t>
  </si>
  <si>
    <t>Αναβάθμιση λειτουργιών της Δημόσιας Διοίκησης για την υποστήριξη του επιχειρηματικού περιβάλλοντος και της εξωστρέφειας των επιχειρήσεωνΠαράταση</t>
  </si>
  <si>
    <t>Ε.Υ.Δ. Ε.Π. ΑΝΤΑΓΩΝΙΣΤΙΚΟΤΗΤΑ, ΕΠΙΧΕΙΡΗΜΑΤΙΚΟΤΗΤΑ &amp; ΚΑΙΝΟΤΟΜΙΑ</t>
  </si>
  <si>
    <t>1011409-ΕΠΙΤΕΛΙΚΗ ΔΟΜΗ ΕΣΠΑ ΥΠ. ΕΠ. &amp; ΑΝ. -  ΤΟΜΕΙΣ ΕΜΠΟΡΙΟΥ &amp; ΠΡΟΣΤΑΣΙΑΣ ΚΑΤΑΝΑΛΩΤΗ</t>
  </si>
  <si>
    <t>ΑΠΛΟΥΣΤΕΥΣΗ ΤΩΝ ΔΙΑΔΙΚΑΣΙΩΝ ΤΗΣ ΔΙΕΥΘΥΝΣΗΣ ΕΡΕΥΝΑΣ ΑΓΟΡΑΣ ΚΑΙ ΤΕΧΝΙΚΩΝ ΠΡΟΔΙΑΓΡΑΦΩΝ ΤΗΣ ΓΓΕΜΠΟΡΙΟΥ ΚΑΙ ΠΡΟΣΤΑΣΙΑΣ ΚΑΤΑΝΑΛΩΤΗ ΜΕΣΩ ΤΗΣ ΔΗΜΙΟΥΡΓΙΑΣ ΚΑΙ ΕΦΑΡΜΟΓΗΣ ΜΗΤΡΩΟΥ ΕΝΙΑΙΩΝ ΤΕΧΝΙΚΩΝ ΠΡΟΔΙΑΓΡΑΦΩΝ  ΜΕΤΠ</t>
  </si>
  <si>
    <t>02</t>
  </si>
  <si>
    <t>1090211-ΕΥΔΕ ΤΟΜΕΑ ΤΕΧΝΟΛΟΓΙΩΝ ΠΛΗΡΟΦΟΡΙΚΗΣ &amp; ΕΠΙΚΟΙΝΩΝΙΩΝ (ΕΥΔΕ- ΤΠΕ)</t>
  </si>
  <si>
    <t>Βελτίωση του επιχειρηματικού περιβάλλοντος στον τομέα των Τηλεπικοινωνιών μέσω της ανάπτυξης και του σχεδιασμού του κατάλληλου Οργανωτικού Μοντέλου για την Άσκηση Διαστημικής Πολιτικής της χώρας</t>
  </si>
  <si>
    <t>Ενέργειες βελτίωσης εκσυγχρονισμού και συμμόρφωσης των διαδικασιών ηλεκτρονικής εφαρμογής των δημοσίων συμβάσεων συναρτήσει των υποχρεώσεων της χώρας στο πλαίσιο υλοποίησης του Σχεδίου Δράσης και των στόχων της Εθνικής Στρατηγικής στον τομέα αυτό</t>
  </si>
  <si>
    <t>10115002-ΓΕΝΙΚΗ ΓΡΑΜΜΑΤΕΙΑ ΒΙΟΜΗΧΑΝΙΑΣ</t>
  </si>
  <si>
    <t>Δράσεις αναβάθμισης λειτουργιών της ΓΓΒ στον τομέα εποπτείας της αγοράς</t>
  </si>
  <si>
    <t>1012800-ΥΠΟΥΡΓΕΙΟ ΑΝΑΠΤΥΞΗΣ ΚΑΙ ΕΠΕΝΔΥΣΕΩΝ</t>
  </si>
  <si>
    <t>Αναβάθμιση λειτουργιών υπηρεσιών του Υπουργείου Ανάπτυξης και Επενδύσεων για την υποστήριξη της επιχειρηματικότητας του επιχειρηματικού περιβάλλοντος και της εξωστρέφειας των επιχειρήσεων</t>
  </si>
  <si>
    <t>Απλουστεύσεις διοικητικών διαδικασιών προς ενίσχυση της επιχειρηματικότητας</t>
  </si>
  <si>
    <t>066</t>
  </si>
  <si>
    <t>Ανάπτυξη εργαλείων και εφαρμογών στη Δημόσια Διοίκηση για την βελτίωση της ικανότητάς της να υποστηρίζει το επιχειρηματικό περιβάλλον με την  αξιοποίηση ΤΠΕ</t>
  </si>
  <si>
    <t>Ολοκληρωμένο Πληροφοριακό Σύστημα Άσκησης Δραστηριοτήτων και Ελέγχων ΟΠΣΑΔΕ</t>
  </si>
  <si>
    <t>069</t>
  </si>
  <si>
    <t>Προμήθεια Μέσων Δίωξης για την Τελωνειακή Υπηρεσία της Ανεξάρτητης Αρχής Δημοσίων Εσόδων ΑΑΔΕ για την αντιμετώπιση του λαθρεμπορίου</t>
  </si>
  <si>
    <t>2b</t>
  </si>
  <si>
    <t>ΕΤΠΑ</t>
  </si>
  <si>
    <t>041</t>
  </si>
  <si>
    <t>Εκσυγχρονισμός των δικτυακών υποδομών του συνόλου των φορέων της ακαδημαϊκής και ερευνητικής κοινότητας της χώρας</t>
  </si>
  <si>
    <t>ΗΦΑΙΣΤΟΣ Εκσυγχρονισμός των δικτυακών υποδομών του συνόλου των φορέων της ακαδημαϊκής και ερευνητικής κοινότητας της χώρας</t>
  </si>
  <si>
    <t>2a</t>
  </si>
  <si>
    <t>Ανάπτυξη περιβάλλοντος ενιαίας θυρίδας για τη διευκόλυνση του εμπορίου</t>
  </si>
  <si>
    <t>073</t>
  </si>
  <si>
    <t>Αναβάθμιση λειτουργιών της Δημόσιας Διοίκησης για την υποστήριξη του επιχειρηματικού περιβάλλοντος και της εξωστρέφειας των επιχειρήσεων Β κύκλος</t>
  </si>
  <si>
    <t>1110102-ΕΘΝΙΚΗ ΕΠΙΤΡΟΠΗ ΤΗΛΕΠΙΚΟΙΝΩΝΙΩΝ ΚΑΙ ΤΑΧΥΔΡΟΜΕΙΩΝ (ΕΕΤΤ)</t>
  </si>
  <si>
    <t>Οργανωτική και λειτουργική προσαρμογή της ΕΕΤΤ στις νέες εξελίξεις και απαιτήσεις των αγορών ηλεκτρονικών επικοινωνιών και ταχυδρομικών υπηρεσιών</t>
  </si>
  <si>
    <t>5040008-ΤΕΧΝΙΚΟ ΕΠΙΜΕΛΗΤΗΡΙΟ ΕΛΛΑΔΟΣ-ΤΕΕ</t>
  </si>
  <si>
    <t>Ανάπτυξη και Εφαρμογή Σχεδίου Βελτίωσης Οργανωτικής Λειτουργίας του ΤΕΕ για την απλούστευση των Παρεχόμενων Υπηρεσιών προς τις Επιχειρήσεις</t>
  </si>
  <si>
    <t>25_Β1.1_B2.1_04</t>
  </si>
  <si>
    <t>ΔΡΑΣΕΙΣ ΗΛΕΚΤΡΟΝΙΚΗΣ ΔΙΑΚΥΒΕΡΝΗΣΗΣ ΣΤΟΝ ΤΟΜΕΑ ΤΗΣ ΚΟΙΝΩΝΙΚΗΣ ΑΣΦΑΛΙΣΗΣ</t>
  </si>
  <si>
    <t>1020100-ΕΝΙΑΙΟ ΤΑΜΕΙΟ ΕΠΙΚΟΥΡΙΚΗΣ ΑΣΦΑΛΙΣΗΣ ΚΑΙ ΕΦΑΠΑΞ ΠΑΡΟΧΩΝ</t>
  </si>
  <si>
    <t>Ανάπτυξη ψηφιακού περιβάλλοντος ενοποιημένων υπηρεσιών και διαλειτουργικότητας ΕΤΕΑΕΠ</t>
  </si>
  <si>
    <t>2c</t>
  </si>
  <si>
    <t>Προσαρμογή του Εθνικού Παρατηρητηρίου για τις ΜμΕ στις ανάγκες της νέας ΑναπτυξιακήςΒιομηχανικής Πολιτικής 20202030 και της πολιτικής για τις ΜμΕΑνάπτυξη υπηρεσιών και εργαλείων παρακολούθησης και πληροφόρησης</t>
  </si>
  <si>
    <t>1020241-ΕΝΙΑΙΟΣ ΦΟΡΕΑΣ ΚΟΙΝΩΝΙΚΗΣ ΑΣΦΑΛΙΣΗΣ</t>
  </si>
  <si>
    <t>Πληροφοριακό Σύστημα του Ενιαίου Φορέα Κοινωνικής Ασφάλισης</t>
  </si>
  <si>
    <t>079</t>
  </si>
  <si>
    <t>Ανάπτυξη καινοτόμου εκτεταμένου Συστήματος Εποπτείας Φάσματος για την ενίσχυση της επιχειρηματικότητας μέσω του τομέα ηλεκτρονικών επικοινωνιών TΡΟΠΟΠΟΙΗΣΗΠΑΡΑΤΑΣΗ</t>
  </si>
  <si>
    <t>Ολοκληρωμένο Πληροφοριακό Σύστημα Διαχείρισης Φάσματος Ραδιοσυχνοτήτων με Ενσωματωμένη Πλατφόρμα Ηλεκτρονικής Υποβολής Αιτημάτων</t>
  </si>
  <si>
    <t>082</t>
  </si>
  <si>
    <t>Ανάπτυξη καινοτόμου εκτεταμένου Συστήματος Εποπτείας Φάσματος για την ενίσχυση της επιχειρηματικότητας μέσω του τομέα ηλεκτρονικών επικοινωνιών</t>
  </si>
  <si>
    <t>5040204-ΚΕΝΤΡΙΚΗ ΕΝΩΣΗ ΔΗΜΩΝ ΕΛΛΑΔΑΣ - ΚΕΔΕ</t>
  </si>
  <si>
    <t>Αναβάθμιση Λειτουργιών της Κεντρικής Ένωσης Δήμων Ελλάδος ΚΕΔΕ και των Δήμων της Χώρας για την Δυναμική Υποστήριξη και Βελτίωση του Επιχειρηματικού Περιβάλλοντος</t>
  </si>
  <si>
    <t>27_A2.1_01</t>
  </si>
  <si>
    <t>1Η ΤΡΟΠΟΠΟΙΗΣΗ ΤΗΣ 27ης ΠΡΟΣΚΛΗΣΗΣ</t>
  </si>
  <si>
    <t>1010919-ΕΙΔΙΚΗ ΓΡΑΜΜΑΤΕΙΑ ΣΥΜΠΡΑΞΕΩΝ ΔΗΜΟΣΙΟΥ &amp; ΙΔΙΩΤΙΚΟΥ ΤΟΜΕΑ (ΣΔΙΤ)</t>
  </si>
  <si>
    <t>ΑΠΛΟΥΣΤΕΥΣΗ ΚΑΙ ΠΡΟΤΥΠΟΠΟΙΗΣΗ ΤΩΝ ΔΙΑΔΙΚΑΣΙΩΝ ΤΗΣ ΕΓΣΔΙΤ</t>
  </si>
  <si>
    <t>Υλοποίηση συστημάτων Ενωσιακού Τελωνειακού Κώδικα UCC και Πολυετούς Στρατηγικού Σχεδιασμού MASP</t>
  </si>
  <si>
    <t>1010203-ΕΠΙΤΕΛΙΚΗ ΔΟΜΗ ΕΣΠΑ ΥΠΟΥΡΓΕΙΟΥ ΕΞΩΤΕΡΙΚΩΝ</t>
  </si>
  <si>
    <t>ΤΥΠΟΠΟΙΗΣΗ και ΠΙΣΤΟΠΟΙΗΣΗ ΔΙΑΔΙΚΑΣΙΩΝ ΤΩΝ ΥΠΗΡΕΣΙΩΝ ΠΟΥ ΠΑΡΕΧΟΝΤΑΙ ΑΠΟ ΤΑ ΓΡΑΦΕΙΑ ΟΙΚΟΝΟΜΙΚΩΝ ΚΑΙ ΕΜΠΟΡΙΚΩΝ ΥΠΟΘΕΣΕΩΝ</t>
  </si>
  <si>
    <t>32_Α2.1_04</t>
  </si>
  <si>
    <t>Δράσεις βελτίωσης της λειτουργίας και της διαφάνειας των φορέων του δημόσιου τομέα στον κάθετο τομέα πολιτικής της Δικαιοσύνης</t>
  </si>
  <si>
    <t>1090234-ΕΠΙΤΕΛΙΚΗ ΔΟΜΗ ΕΣΠΑ ΥΠΟΥΡΓΕΙΟΥ ΔΙΚΑΙΟΣΥΝΗΣ</t>
  </si>
  <si>
    <t>Αναβάθμιση των υπηρεσιών που παρέχονται από τις δομές που λειτουργούν υπό την εποπτεία της Γενικής Γραμματείας Αντεγκληματικής Πολιτικής</t>
  </si>
  <si>
    <t>1512300-ΕΙΔΙΚΗ ΓΡΑΜΜΑΤΕΙΑ ΔΙΑΧΕΙΡΙΣΗΣ ΙΔΙΩΤΙΚΟΥ ΧΡΕΟΥΣ</t>
  </si>
  <si>
    <t>Ανάπτυξη και Εφαρμογή Σχεδίου Βελτίωσης Οργανωτικής Λειτουργίας της ΕΓΔΙΧ για την παροχή καινοτόμων υπηρεσιών υποστήριξης της βιωσιμότητας των μικρομεσαίων επιχειρήσεων</t>
  </si>
  <si>
    <t>1110104-ΑΡΧΗ ΔΙΑΣΦΑΛΙΣΗΣ ΤΟΥ ΑΠΟΡΡΗΤΟΥ ΤΩΝ ΕΠΙΚΟΙΝΩΝΙΩΝ (Α.Δ.Α.Ε.)</t>
  </si>
  <si>
    <t>Ανάπτυξη συστήματος για την ασφαλή παροχή ηλεκτρονικών υπηρεσιών της ΑΔΑΕ προς πολίτες και επιχειρήσεις</t>
  </si>
  <si>
    <t>30_B.1.1_02</t>
  </si>
  <si>
    <t>Δημιουργία υποδομών συστημάτων και ανάπτυξη εφαρμογών του Υπουργείου Οικονομικών</t>
  </si>
  <si>
    <t>Ψηφιακές Υπηρεσίες Ενιαίας Μισθοδοσίας</t>
  </si>
  <si>
    <t>1610303-ΕΘΝΙΚΟ ΚΕΝΤΡΟ ΟΠΤΙΚΟΑΚΟΥΣΤΙΚΩΝ ΜΕΣΩΝ ΚΑΙ ΕΠΙΚΟΙΝΩΝΙΑΣ Α.Ε. - Ε.Κ.Ο.Μ.Ε.Α.</t>
  </si>
  <si>
    <t>Δημιουργία εθνικού πλαισίου ανάπτυξης της επιχειρηματικότητας στην οπτικοακουστική παραγωγή</t>
  </si>
  <si>
    <t>34Β11_12_21_03</t>
  </si>
  <si>
    <t>ΔΡΑΣΕΙΣ ΗΛΕΚΤΡΟΝΙΚΗΣ ΔΙΑΚΥΒΕΡΝΗΣΗΣ</t>
  </si>
  <si>
    <t>ΨΗΦΙΑΚΟ ΚΕΝΤΡΟ ΕΝΗΜΕΡΩΣΗΣ</t>
  </si>
  <si>
    <t>Υποστήριξη Εσωτερικής Λειτουργίας Υπηρεσιών Ελέγχου Ελεγκτικού Συνεδρίου</t>
  </si>
  <si>
    <t>30605085-ΔΗΜΟΣ ΑΘΗΝΑΙΩΝ ΑΝΩΝ. ΑΝΑΠΤ. ΕΤΑΙΡΕΙΑ ΜΗΧΑΝΟΓΡΑΦΗΣΗΣ &amp; ΕΠΙΧΕΙΡΗΣΙΑΚΩΝ ΜΟΝΑΔΩΝ ΟΤΑ</t>
  </si>
  <si>
    <t>Αρχειοθέτηση και Ψηφιοποίηση Φυσικού Αρχείου της Διεύθυνσης Δόμησης του Δήμου Αθηναίων</t>
  </si>
  <si>
    <t>38_Β.1.1_2.1_01</t>
  </si>
  <si>
    <t>Δράσεις για την προώθηση της Ηλεκτρονικής Δικαιοσύνης</t>
  </si>
  <si>
    <t>Ολοκληρωμένο Σύστημα Διαχείρισης Δικαστικών Υποθέσεων για την Πολιτική και Ποινική Διαδικασία  Β' Φάση</t>
  </si>
  <si>
    <t>40_B.1.1_01</t>
  </si>
  <si>
    <t>ΔΙΚΤΥΟ ΔΗΜΟΣΙΟΥ ΤΟΜΕΑ ΣΥΖΕΥΞΙΣ ΙΙ</t>
  </si>
  <si>
    <t>101</t>
  </si>
  <si>
    <t>ΠΑΡΟΧΗ ΠΡΟΗΓΜΕΝΩΝ ΔΙΚΤΥΑΚΩΝ ΚΑΙ ΥΠΟΛΟΓΙΣΤΙΚΩΝ ΥΠΗΡΕΣΙΩΝ ΣΕ ΝΟΣΟΚΟΜΕΙΑΚΕΣ ΜΟΝΑΔΕΣ ΣΕ ΠΕΡΙΒΑΛΛΟΝ ΥΠΟΛΟΓΙΣΤΙΚΟΥ ΝΕΦΟΥΣ ΜΕ ΣΤΟΧΟ ΤΗΝ ΥΠΟΣΤΗΡΙΞΗ ΤΟΥ ΚΛΙΝΙΚΟΥ ΕΡΓΟΥ ΤΗΝ ΕΝΙΣΧΥΣΗ ΤΗΣ ΕΡΕΥΝΗΤΙΚΗΣ ΤΟΥΣ ΔΡΑΣΤΗΡΙΟΤΗΤΑΣ ΚΑΙ ΤΗΝ ΒΕΛΤΙΩΣΗ ΤΗΣ ΑΝΤΑΓΩΝΙΣΤΙΚΟΤΗΤΑΣ ΤΟΥ ΤΟΜΕΑ ΥΓΕΙΑΣ  ΠΑΡΑΤΑΣΗ</t>
  </si>
  <si>
    <t>Παροχή προηγμένων δικτυακώνυπολογιστικών υπηρ σε Νοσοκομειακές Μονάδες σε περ υπολογιστικού νέφους με στόχο την υποστήριξη του κλινικού έργου την ενίσχυση της ερευνητικής τους δραστηριότητας και τη βελτίωση της ανταγωνιστικότητας του τομέα υγείας</t>
  </si>
  <si>
    <t>Προμήθεια λογισμικού αιμοδοσιακού πληροφοριακού συστήματος βασισμένου στη χρήση τεχνολογιών διαδικτύου</t>
  </si>
  <si>
    <t>10414-ΕΛΛΗΝΙΚΗ ΕΤΑΙΡΕΙΑ ΕΠΕΝΔΥΣΕΩΝ ΚΑΙ ΕΞΩΤΕΡΙΚΟΥ ΕΜΠΟΡΙΟΥ ΑΕ</t>
  </si>
  <si>
    <t>Εθνική Ηλεκτρονική Πύλη για την εξωστρεφή επιχειρηματικότητα</t>
  </si>
  <si>
    <t>Υλοποίηση συστήματος αξιοποίησης δεδομένων που παραλαμβάνονται από τα συστήματα εισροών  εκροών</t>
  </si>
  <si>
    <t>Σύστημα Εποπτείας Φάσματος Δορυφορικών Επικοινωνιών ΣΕΦΔ</t>
  </si>
  <si>
    <t>112</t>
  </si>
  <si>
    <t>Επεξεργασία και διάθεση μέσω ΤΠΕ μετεωρολογικών δεδομένων και προϊόντων σε επιχειρήσεις και πολίτες  Τροποποίηση  Παράταση</t>
  </si>
  <si>
    <t>1010300-ΥΠΟΥΡΓΕΙΟ ΕΘΝΙΚΗΣ ΑΜΥΝΑΣ</t>
  </si>
  <si>
    <t>Επεξεργασία και Διάθεση μέσω ΤΠΕ Μετεωρολογικών Δεδομένων και Προιόντων σε Επιχειρήσεις και Πολίτες</t>
  </si>
  <si>
    <t>ΚΩΔΙΚΟΣ ΕΠ</t>
  </si>
  <si>
    <t>ΤΙΤΛΟΣ ΠΡΟΣΚΛΗΣΗΣ</t>
  </si>
  <si>
    <t>ΦΟΡΕΑΣ ΠΡΟΣΚΛΗΣΗΣ</t>
  </si>
  <si>
    <t>ΦΟΡΕΑΣ ΕΝΤΑΞΗΣ ΕΓΚΡΙΣΗΣ</t>
  </si>
  <si>
    <t>ΔΙΚΑΙΟΥΧΟΣ ΦΟΡΕΑΣ ΚΥΡΙΟΣ</t>
  </si>
  <si>
    <t>ΚΩΔΙΚΟΣ MIS</t>
  </si>
  <si>
    <t>ΤΙΤΛΟΣ ΕΡΓΟΥ</t>
  </si>
  <si>
    <t>ΚΡΑΤΙΚΗ ΕΝΙΣΧΥΣΗ</t>
  </si>
  <si>
    <t>ΚΩΔΙΚΟΣ ΠΡΟΣΚΛΗΣΗΣ</t>
  </si>
  <si>
    <t>ΘΕΜΑΤΙΚΟΣ ΣΤΟΧΟΣ</t>
  </si>
  <si>
    <t>ΕΠΕΝΔΥΤΙΚΗ ΠΡΟΤΕΡ/ΤΑ</t>
  </si>
  <si>
    <t>ΠΟΣΟ ΠΛΗΡΩΜΩΝ</t>
  </si>
  <si>
    <t>ΠΟΣΟ ΣΥΜΒΑΣΕΩΝ</t>
  </si>
  <si>
    <t>Π/Υ ΕΝΤΑΞΕΩΝ</t>
  </si>
  <si>
    <t>ΗΜΝΙΑ ΕΝΤΑΞΗΣ</t>
  </si>
  <si>
    <t>ΗΜΝΙΑ ΕΓΚΡΙΣΗΣ ΤΡΟΠΟΠΟΙΗΣΗΣ ΤΔΠ</t>
  </si>
  <si>
    <t>Άθροισμα</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</si>
</sst>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Font="1" applyAlignment="1">
      <alignment vertical="center" wrapText="1"/>
    </xf>
    <xf numFmtId="4" fontId="0" fillId="0" borderId="0" xfId="0" applyNumberFormat="1" applyFont="1" applyAlignment="1">
      <alignment vertical="center" wrapText="1"/>
    </xf>
    <xf numFmtId="0" fontId="0" fillId="0" borderId="0" xfId="0" pivotButton="1" applyFont="1" applyAlignment="1">
      <alignment vertical="center" wrapText="1"/>
    </xf>
    <xf numFmtId="14" fontId="0" fillId="0" borderId="0" xfId="0" applyNumberFormat="1" applyFont="1" applyAlignment="1">
      <alignment vertical="center" wrapText="1"/>
    </xf>
    <xf numFmtId="0" fontId="0" fillId="0" borderId="0" xfId="0" applyFont="1"/>
    <xf numFmtId="0" fontId="0" fillId="0" borderId="0" xfId="0" applyFont="1" applyAlignment="1">
      <alignment horizontal="center" vertical="center" wrapText="1"/>
    </xf>
    <xf numFmtId="0" fontId="1" fillId="0" borderId="0" xfId="0" applyFont="1" applyAlignment="1">
      <alignment vertical="center" wrapText="1"/>
    </xf>
    <xf numFmtId="4" fontId="1" fillId="0" borderId="0" xfId="0" applyNumberFormat="1" applyFont="1" applyAlignment="1">
      <alignment vertical="center" wrapText="1"/>
    </xf>
    <xf numFmtId="14" fontId="1" fillId="0" borderId="0" xfId="0" applyNumberFormat="1" applyFont="1" applyAlignment="1">
      <alignment vertical="center" wrapText="1"/>
    </xf>
  </cellXfs>
  <cellStyles count="1">
    <cellStyle name="Κανονικό" xfId="0" builtinId="0"/>
  </cellStyles>
  <dxfs count="38">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Πίνακας1" displayName="Πίνακας1" ref="A1:Q28" totalsRowShown="0" headerRowDxfId="37" dataDxfId="36">
  <tableColumns count="17">
    <tableColumn id="1" name="ΚΩΔΙΚΟΣ ΕΠ" dataDxfId="35"/>
    <tableColumn id="2" name="ΘΕΜΑΤΙΚΟΣ ΣΤΟΧΟΣ" dataDxfId="34"/>
    <tableColumn id="3" name="ΕΠΕΝΔΥΤΙΚΗ ΠΡΟΤΕΡ/ΤΑ" dataDxfId="33"/>
    <tableColumn id="4" name="ΤΑΜΕΙΟ" dataDxfId="32"/>
    <tableColumn id="5" name="ΦΟΡΕΑΣ ΕΝΤΑΞΗΣ ΕΓΚΡΙΣΗΣ" dataDxfId="31"/>
    <tableColumn id="6" name="ΚΩΔΙΚΟΣ ΠΡΟΣΚΛΗΣΗΣ" dataDxfId="30"/>
    <tableColumn id="7" name="ΤΙΤΛΟΣ ΠΡΟΣΚΛΗΣΗΣ" dataDxfId="29"/>
    <tableColumn id="8" name="ΦΟΡΕΑΣ ΠΡΟΣΚΛΗΣΗΣ" dataDxfId="28"/>
    <tableColumn id="9" name="ΔΙΚΑΙΟΥΧΟΣ ΦΟΡΕΑΣ ΚΥΡΙΟΣ" dataDxfId="27"/>
    <tableColumn id="10" name="ΚΡΑΤΙΚΗ ΕΝΙΣΧΥΣΗ" dataDxfId="26"/>
    <tableColumn id="12" name="ΚΩΔΙΚΟΣ MIS" dataDxfId="25"/>
    <tableColumn id="11" name="ΗΜΝΙΑ ΕΝΤΑΞΗΣ" dataDxfId="24"/>
    <tableColumn id="20" name="ΗΜΝΙΑ ΕΓΚΡΙΣΗΣ ΤΡΟΠΟΠΟΙΗΣΗΣ ΤΔΠ" dataDxfId="23"/>
    <tableColumn id="13" name="ΤΙΤΛΟΣ ΕΡΓΟΥ" dataDxfId="22"/>
    <tableColumn id="14" name="Π/Υ ΕΝΤΑΞΕΩΝ" dataDxfId="21"/>
    <tableColumn id="15" name="ΠΟΣΟ ΣΥΜΒΑΣΕΩΝ" dataDxfId="20"/>
    <tableColumn id="16" name="ΠΟΣΟ ΠΛΗΡΩΜΩΝ" dataDxfId="19"/>
  </tableColumns>
  <tableStyleInfo name="TableStyleLight2" showFirstColumn="0" showLastColumn="0" showRowStripes="1" showColumnStripes="0"/>
</table>
</file>

<file path=xl/tables/table2.xml><?xml version="1.0" encoding="utf-8"?>
<table xmlns="http://schemas.openxmlformats.org/spreadsheetml/2006/main" id="2" name="Πίνακας13" displayName="Πίνακας13" ref="A1:Q20" totalsRowShown="0" headerRowDxfId="18" dataDxfId="17">
  <tableColumns count="17">
    <tableColumn id="1" name="ΚΩΔΙΚΟΣ ΕΠ" dataDxfId="16"/>
    <tableColumn id="2" name="ΘΕΜΑΤΙΚΟΣ ΣΤΟΧΟΣ" dataDxfId="15"/>
    <tableColumn id="3" name="ΕΠΕΝΔΥΤΙΚΗ ΠΡΟΤΕΡ/ΤΑ" dataDxfId="14"/>
    <tableColumn id="4" name="ΤΑΜΕΙΟ" dataDxfId="13"/>
    <tableColumn id="5" name="ΦΟΡΕΑΣ ΕΝΤΑΞΗΣ ΕΓΚΡΙΣΗΣ" dataDxfId="12"/>
    <tableColumn id="6" name="ΚΩΔΙΚΟΣ ΠΡΟΣΚΛΗΣΗΣ" dataDxfId="11"/>
    <tableColumn id="7" name="ΤΙΤΛΟΣ ΠΡΟΣΚΛΗΣΗΣ" dataDxfId="10"/>
    <tableColumn id="8" name="ΦΟΡΕΑΣ ΠΡΟΣΚΛΗΣΗΣ" dataDxfId="9"/>
    <tableColumn id="9" name="ΔΙΚΑΙΟΥΧΟΣ ΦΟΡΕΑΣ ΚΥΡΙΟΣ" dataDxfId="8"/>
    <tableColumn id="10" name="ΚΡΑΤΙΚΗ ΕΝΙΣΧΥΣΗ" dataDxfId="7"/>
    <tableColumn id="12" name="ΚΩΔΙΚΟΣ MIS" dataDxfId="6"/>
    <tableColumn id="11" name="ΗΜΝΙΑ ΕΝΤΑΞΗΣ" dataDxfId="5"/>
    <tableColumn id="20" name="ΗΜΝΙΑ ΕΓΚΡΙΣΗΣ ΤΡΟΠΟΠΟΙΗΣΗΣ ΤΔΠ" dataDxfId="4"/>
    <tableColumn id="13" name="ΤΙΤΛΟΣ ΕΡΓΟΥ" dataDxfId="3"/>
    <tableColumn id="14" name="Π/Υ ΕΝΤΑΞΕΩΝ" dataDxfId="2"/>
    <tableColumn id="15" name="ΠΟΣΟ ΣΥΜΒΑΣΕΩΝ" dataDxfId="1"/>
    <tableColumn id="16" name="ΠΟΣΟ ΠΛΗΡΩΜΩΝ" dataDxfId="0"/>
  </tableColumns>
  <tableStyleInfo name="TableStyleLight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tabSelected="1" workbookViewId="0"/>
  </sheetViews>
  <sheetFormatPr defaultRowHeight="14.4" x14ac:dyDescent="0.3"/>
  <cols>
    <col min="1" max="1" width="15.33203125" style="1" bestFit="1" customWidth="1"/>
    <col min="2" max="2" width="13.44140625" style="1" bestFit="1" customWidth="1"/>
    <col min="3" max="3" width="13.77734375" style="1" bestFit="1" customWidth="1"/>
    <col min="4" max="4" width="10.109375" style="1" customWidth="1"/>
    <col min="5" max="5" width="52" style="1" customWidth="1"/>
    <col min="6" max="6" width="16.44140625" style="1" bestFit="1" customWidth="1"/>
    <col min="7" max="7" width="62.109375" style="1" customWidth="1"/>
    <col min="8" max="8" width="43.21875" style="1" customWidth="1"/>
    <col min="9" max="9" width="42.6640625" style="1" customWidth="1"/>
    <col min="10" max="10" width="11.21875" style="1" bestFit="1" customWidth="1"/>
    <col min="11" max="11" width="10.77734375" style="1" bestFit="1" customWidth="1"/>
    <col min="12" max="12" width="11.6640625" style="1" bestFit="1" customWidth="1"/>
    <col min="13" max="13" width="20.5546875" style="1" bestFit="1" customWidth="1"/>
    <col min="14" max="14" width="70.77734375" style="5" customWidth="1"/>
    <col min="15" max="16" width="16.77734375" style="1" customWidth="1"/>
    <col min="17" max="17" width="18.44140625" style="1" customWidth="1"/>
    <col min="18" max="16384" width="8.88671875" style="1"/>
  </cols>
  <sheetData>
    <row r="1" spans="1:17" ht="28.8" x14ac:dyDescent="0.3">
      <c r="A1" s="3" t="s">
        <v>121</v>
      </c>
      <c r="B1" s="3" t="s">
        <v>130</v>
      </c>
      <c r="C1" s="3" t="s">
        <v>131</v>
      </c>
      <c r="D1" s="3" t="s">
        <v>0</v>
      </c>
      <c r="E1" s="3" t="s">
        <v>124</v>
      </c>
      <c r="F1" s="3" t="s">
        <v>129</v>
      </c>
      <c r="G1" s="3" t="s">
        <v>122</v>
      </c>
      <c r="H1" s="3" t="s">
        <v>123</v>
      </c>
      <c r="I1" s="3" t="s">
        <v>125</v>
      </c>
      <c r="J1" s="3" t="s">
        <v>128</v>
      </c>
      <c r="K1" s="3" t="s">
        <v>126</v>
      </c>
      <c r="L1" s="3" t="s">
        <v>135</v>
      </c>
      <c r="M1" s="1" t="s">
        <v>136</v>
      </c>
      <c r="N1" s="3" t="s">
        <v>127</v>
      </c>
      <c r="O1" s="1" t="s">
        <v>134</v>
      </c>
      <c r="P1" s="1" t="s">
        <v>133</v>
      </c>
      <c r="Q1" s="1" t="s">
        <v>132</v>
      </c>
    </row>
    <row r="2" spans="1:17" ht="28.8" x14ac:dyDescent="0.3">
      <c r="A2" s="6" t="s">
        <v>10</v>
      </c>
      <c r="B2" s="6" t="s">
        <v>36</v>
      </c>
      <c r="C2" s="6" t="s">
        <v>55</v>
      </c>
      <c r="D2" s="6" t="s">
        <v>51</v>
      </c>
      <c r="E2" s="1" t="s">
        <v>33</v>
      </c>
      <c r="F2" s="1" t="s">
        <v>52</v>
      </c>
      <c r="G2" s="1" t="s">
        <v>53</v>
      </c>
      <c r="H2" s="1" t="s">
        <v>33</v>
      </c>
      <c r="I2" s="1" t="s">
        <v>29</v>
      </c>
      <c r="J2" s="6" t="s">
        <v>7</v>
      </c>
      <c r="K2" s="1">
        <v>5010583</v>
      </c>
      <c r="L2" s="4">
        <v>43033</v>
      </c>
      <c r="M2" s="4">
        <v>43315</v>
      </c>
      <c r="N2" s="1" t="s">
        <v>54</v>
      </c>
      <c r="O2" s="2">
        <v>19703573.549999997</v>
      </c>
      <c r="P2" s="2">
        <v>4007751.61</v>
      </c>
      <c r="Q2" s="2">
        <v>837237.99000000011</v>
      </c>
    </row>
    <row r="3" spans="1:17" ht="72" x14ac:dyDescent="0.3">
      <c r="A3" s="6" t="s">
        <v>10</v>
      </c>
      <c r="B3" s="6" t="s">
        <v>36</v>
      </c>
      <c r="C3" s="6" t="s">
        <v>55</v>
      </c>
      <c r="D3" s="6" t="s">
        <v>51</v>
      </c>
      <c r="E3" s="1" t="s">
        <v>33</v>
      </c>
      <c r="F3" s="1" t="s">
        <v>109</v>
      </c>
      <c r="G3" s="1" t="s">
        <v>110</v>
      </c>
      <c r="H3" s="1" t="s">
        <v>33</v>
      </c>
      <c r="I3" s="1" t="s">
        <v>29</v>
      </c>
      <c r="J3" s="6" t="s">
        <v>7</v>
      </c>
      <c r="K3" s="1">
        <v>5041841</v>
      </c>
      <c r="L3" s="4">
        <v>43644</v>
      </c>
      <c r="M3" s="4">
        <v>43644</v>
      </c>
      <c r="N3" s="1" t="s">
        <v>111</v>
      </c>
      <c r="O3" s="2">
        <v>11028806.5</v>
      </c>
      <c r="P3" s="2"/>
      <c r="Q3" s="2"/>
    </row>
    <row r="4" spans="1:17" ht="43.2" x14ac:dyDescent="0.3">
      <c r="A4" s="6" t="s">
        <v>10</v>
      </c>
      <c r="B4" s="6" t="s">
        <v>36</v>
      </c>
      <c r="C4" s="6" t="s">
        <v>50</v>
      </c>
      <c r="D4" s="6" t="s">
        <v>51</v>
      </c>
      <c r="E4" s="1" t="s">
        <v>33</v>
      </c>
      <c r="F4" s="1" t="s">
        <v>48</v>
      </c>
      <c r="G4" s="1" t="s">
        <v>49</v>
      </c>
      <c r="H4" s="1" t="s">
        <v>33</v>
      </c>
      <c r="I4" s="1" t="s">
        <v>22</v>
      </c>
      <c r="J4" s="6" t="s">
        <v>7</v>
      </c>
      <c r="K4" s="1">
        <v>5010482</v>
      </c>
      <c r="L4" s="4">
        <v>43007</v>
      </c>
      <c r="M4" s="4">
        <v>43537</v>
      </c>
      <c r="N4" s="1" t="s">
        <v>49</v>
      </c>
      <c r="O4" s="2">
        <v>48019650.5</v>
      </c>
      <c r="P4" s="2"/>
      <c r="Q4" s="2"/>
    </row>
    <row r="5" spans="1:17" ht="43.2" x14ac:dyDescent="0.3">
      <c r="A5" s="6" t="s">
        <v>10</v>
      </c>
      <c r="B5" s="6" t="s">
        <v>36</v>
      </c>
      <c r="C5" s="6" t="s">
        <v>50</v>
      </c>
      <c r="D5" s="6" t="s">
        <v>51</v>
      </c>
      <c r="E5" s="1" t="s">
        <v>33</v>
      </c>
      <c r="F5" s="1" t="s">
        <v>71</v>
      </c>
      <c r="G5" s="1" t="s">
        <v>72</v>
      </c>
      <c r="H5" s="1" t="s">
        <v>33</v>
      </c>
      <c r="I5" s="1" t="s">
        <v>59</v>
      </c>
      <c r="J5" s="6" t="s">
        <v>7</v>
      </c>
      <c r="K5" s="1">
        <v>5029669</v>
      </c>
      <c r="L5" s="4">
        <v>43294</v>
      </c>
      <c r="M5" s="4">
        <v>43294</v>
      </c>
      <c r="N5" s="1" t="s">
        <v>73</v>
      </c>
      <c r="O5" s="2">
        <v>2500000</v>
      </c>
      <c r="P5" s="2"/>
      <c r="Q5" s="2"/>
    </row>
    <row r="6" spans="1:17" ht="43.2" x14ac:dyDescent="0.3">
      <c r="A6" s="6" t="s">
        <v>10</v>
      </c>
      <c r="B6" s="6" t="s">
        <v>36</v>
      </c>
      <c r="C6" s="6" t="s">
        <v>50</v>
      </c>
      <c r="D6" s="6" t="s">
        <v>51</v>
      </c>
      <c r="E6" s="1" t="s">
        <v>33</v>
      </c>
      <c r="F6" s="1" t="s">
        <v>71</v>
      </c>
      <c r="G6" s="1" t="s">
        <v>72</v>
      </c>
      <c r="H6" s="1" t="s">
        <v>33</v>
      </c>
      <c r="I6" s="1" t="s">
        <v>59</v>
      </c>
      <c r="J6" s="6" t="s">
        <v>7</v>
      </c>
      <c r="K6" s="1">
        <v>5029958</v>
      </c>
      <c r="L6" s="4">
        <v>43398</v>
      </c>
      <c r="M6" s="4">
        <v>43752</v>
      </c>
      <c r="N6" s="1" t="s">
        <v>75</v>
      </c>
      <c r="O6" s="2">
        <v>30000000</v>
      </c>
      <c r="P6" s="2"/>
      <c r="Q6" s="2"/>
    </row>
    <row r="7" spans="1:17" ht="28.8" x14ac:dyDescent="0.3">
      <c r="A7" s="6" t="s">
        <v>10</v>
      </c>
      <c r="B7" s="6" t="s">
        <v>36</v>
      </c>
      <c r="C7" s="6" t="s">
        <v>50</v>
      </c>
      <c r="D7" s="6" t="s">
        <v>51</v>
      </c>
      <c r="E7" s="1" t="s">
        <v>33</v>
      </c>
      <c r="F7" s="1" t="s">
        <v>74</v>
      </c>
      <c r="G7" s="1" t="s">
        <v>116</v>
      </c>
      <c r="H7" s="1" t="s">
        <v>33</v>
      </c>
      <c r="I7" s="1" t="s">
        <v>59</v>
      </c>
      <c r="J7" s="6" t="s">
        <v>7</v>
      </c>
      <c r="K7" s="1">
        <v>5045164</v>
      </c>
      <c r="L7" s="4">
        <v>43644</v>
      </c>
      <c r="M7" s="4">
        <v>43644</v>
      </c>
      <c r="N7" s="1" t="s">
        <v>116</v>
      </c>
      <c r="O7" s="2">
        <v>3750000</v>
      </c>
      <c r="P7" s="2"/>
      <c r="Q7" s="2"/>
    </row>
    <row r="8" spans="1:17" ht="28.8" x14ac:dyDescent="0.3">
      <c r="A8" s="6" t="s">
        <v>10</v>
      </c>
      <c r="B8" s="6" t="s">
        <v>36</v>
      </c>
      <c r="C8" s="6" t="s">
        <v>50</v>
      </c>
      <c r="D8" s="6" t="s">
        <v>51</v>
      </c>
      <c r="E8" s="1" t="s">
        <v>33</v>
      </c>
      <c r="F8" s="1" t="s">
        <v>117</v>
      </c>
      <c r="G8" s="1" t="s">
        <v>118</v>
      </c>
      <c r="H8" s="1" t="s">
        <v>33</v>
      </c>
      <c r="I8" s="1" t="s">
        <v>119</v>
      </c>
      <c r="J8" s="6" t="s">
        <v>7</v>
      </c>
      <c r="K8" s="1">
        <v>5045283</v>
      </c>
      <c r="L8" s="4">
        <v>43735</v>
      </c>
      <c r="M8" s="4">
        <v>43735</v>
      </c>
      <c r="N8" s="1" t="s">
        <v>120</v>
      </c>
      <c r="O8" s="2">
        <v>12007500</v>
      </c>
      <c r="P8" s="2"/>
      <c r="Q8" s="2"/>
    </row>
    <row r="9" spans="1:17" ht="57.6" x14ac:dyDescent="0.3">
      <c r="A9" s="6" t="s">
        <v>10</v>
      </c>
      <c r="B9" s="6" t="s">
        <v>8</v>
      </c>
      <c r="C9" s="6" t="s">
        <v>9</v>
      </c>
      <c r="D9" s="6" t="s">
        <v>11</v>
      </c>
      <c r="E9" s="1" t="s">
        <v>33</v>
      </c>
      <c r="F9" s="1" t="s">
        <v>31</v>
      </c>
      <c r="G9" s="1" t="s">
        <v>32</v>
      </c>
      <c r="H9" s="1" t="s">
        <v>33</v>
      </c>
      <c r="I9" s="1" t="s">
        <v>34</v>
      </c>
      <c r="J9" s="6" t="s">
        <v>7</v>
      </c>
      <c r="K9" s="1">
        <v>5007738</v>
      </c>
      <c r="L9" s="4">
        <v>42986</v>
      </c>
      <c r="M9" s="4">
        <v>43578</v>
      </c>
      <c r="N9" s="1" t="s">
        <v>35</v>
      </c>
      <c r="O9" s="2">
        <v>216200.00000000003</v>
      </c>
      <c r="P9" s="2"/>
      <c r="Q9" s="2"/>
    </row>
    <row r="10" spans="1:17" ht="57.6" x14ac:dyDescent="0.3">
      <c r="A10" s="6" t="s">
        <v>10</v>
      </c>
      <c r="B10" s="6" t="s">
        <v>8</v>
      </c>
      <c r="C10" s="6" t="s">
        <v>9</v>
      </c>
      <c r="D10" s="6" t="s">
        <v>11</v>
      </c>
      <c r="E10" s="1" t="s">
        <v>33</v>
      </c>
      <c r="F10" s="1" t="s">
        <v>31</v>
      </c>
      <c r="G10" s="1" t="s">
        <v>32</v>
      </c>
      <c r="H10" s="1" t="s">
        <v>33</v>
      </c>
      <c r="I10" s="1" t="s">
        <v>34</v>
      </c>
      <c r="J10" s="6" t="s">
        <v>7</v>
      </c>
      <c r="K10" s="1">
        <v>5007897</v>
      </c>
      <c r="L10" s="4">
        <v>42990</v>
      </c>
      <c r="M10" s="4">
        <v>43600</v>
      </c>
      <c r="N10" s="1" t="s">
        <v>39</v>
      </c>
      <c r="O10" s="2">
        <v>92999.999999999985</v>
      </c>
      <c r="P10" s="2"/>
      <c r="Q10" s="2"/>
    </row>
    <row r="11" spans="1:17" ht="43.2" x14ac:dyDescent="0.3">
      <c r="A11" s="6" t="s">
        <v>10</v>
      </c>
      <c r="B11" s="6" t="s">
        <v>8</v>
      </c>
      <c r="C11" s="6" t="s">
        <v>9</v>
      </c>
      <c r="D11" s="6" t="s">
        <v>11</v>
      </c>
      <c r="E11" s="1" t="s">
        <v>33</v>
      </c>
      <c r="F11" s="1" t="s">
        <v>31</v>
      </c>
      <c r="G11" s="1" t="s">
        <v>32</v>
      </c>
      <c r="H11" s="1" t="s">
        <v>33</v>
      </c>
      <c r="I11" s="1" t="s">
        <v>40</v>
      </c>
      <c r="J11" s="6" t="s">
        <v>7</v>
      </c>
      <c r="K11" s="1">
        <v>5007911</v>
      </c>
      <c r="L11" s="4">
        <v>42956</v>
      </c>
      <c r="M11" s="4">
        <v>43578</v>
      </c>
      <c r="N11" s="1" t="s">
        <v>41</v>
      </c>
      <c r="O11" s="2">
        <v>183520</v>
      </c>
      <c r="P11" s="2">
        <v>9300</v>
      </c>
      <c r="Q11" s="2">
        <v>9300</v>
      </c>
    </row>
    <row r="12" spans="1:17" ht="43.2" x14ac:dyDescent="0.3">
      <c r="A12" s="6" t="s">
        <v>10</v>
      </c>
      <c r="B12" s="6" t="s">
        <v>8</v>
      </c>
      <c r="C12" s="6" t="s">
        <v>9</v>
      </c>
      <c r="D12" s="6" t="s">
        <v>11</v>
      </c>
      <c r="E12" s="1" t="s">
        <v>33</v>
      </c>
      <c r="F12" s="1" t="s">
        <v>31</v>
      </c>
      <c r="G12" s="1" t="s">
        <v>32</v>
      </c>
      <c r="H12" s="1" t="s">
        <v>33</v>
      </c>
      <c r="I12" s="1" t="s">
        <v>42</v>
      </c>
      <c r="J12" s="6" t="s">
        <v>7</v>
      </c>
      <c r="K12" s="1">
        <v>5008008</v>
      </c>
      <c r="L12" s="4">
        <v>43007</v>
      </c>
      <c r="M12" s="4">
        <v>43732</v>
      </c>
      <c r="N12" s="1" t="s">
        <v>43</v>
      </c>
      <c r="O12" s="2">
        <v>250000</v>
      </c>
      <c r="P12" s="2"/>
      <c r="Q12" s="2"/>
    </row>
    <row r="13" spans="1:17" ht="43.2" x14ac:dyDescent="0.3">
      <c r="A13" s="6" t="s">
        <v>10</v>
      </c>
      <c r="B13" s="6" t="s">
        <v>8</v>
      </c>
      <c r="C13" s="6" t="s">
        <v>9</v>
      </c>
      <c r="D13" s="6" t="s">
        <v>11</v>
      </c>
      <c r="E13" s="1" t="s">
        <v>33</v>
      </c>
      <c r="F13" s="1" t="s">
        <v>31</v>
      </c>
      <c r="G13" s="1" t="s">
        <v>32</v>
      </c>
      <c r="H13" s="1" t="s">
        <v>33</v>
      </c>
      <c r="I13" s="1" t="s">
        <v>5</v>
      </c>
      <c r="J13" s="6" t="s">
        <v>7</v>
      </c>
      <c r="K13" s="1">
        <v>5008060</v>
      </c>
      <c r="L13" s="4">
        <v>43046</v>
      </c>
      <c r="M13" s="4">
        <v>43777</v>
      </c>
      <c r="N13" s="1" t="s">
        <v>44</v>
      </c>
      <c r="O13" s="2">
        <v>793431.6</v>
      </c>
      <c r="P13" s="2">
        <v>29512</v>
      </c>
      <c r="Q13" s="2">
        <v>29512</v>
      </c>
    </row>
    <row r="14" spans="1:17" ht="43.2" x14ac:dyDescent="0.3">
      <c r="A14" s="6" t="s">
        <v>10</v>
      </c>
      <c r="B14" s="6" t="s">
        <v>8</v>
      </c>
      <c r="C14" s="6" t="s">
        <v>9</v>
      </c>
      <c r="D14" s="6" t="s">
        <v>11</v>
      </c>
      <c r="E14" s="1" t="s">
        <v>33</v>
      </c>
      <c r="F14" s="1" t="s">
        <v>31</v>
      </c>
      <c r="G14" s="1" t="s">
        <v>32</v>
      </c>
      <c r="H14" s="1" t="s">
        <v>33</v>
      </c>
      <c r="I14" s="1" t="s">
        <v>37</v>
      </c>
      <c r="J14" s="6" t="s">
        <v>7</v>
      </c>
      <c r="K14" s="1">
        <v>5007850</v>
      </c>
      <c r="L14" s="4">
        <v>42986</v>
      </c>
      <c r="M14" s="4">
        <v>43410</v>
      </c>
      <c r="N14" s="1" t="s">
        <v>38</v>
      </c>
      <c r="O14" s="2">
        <v>496000.00000000006</v>
      </c>
      <c r="P14" s="2"/>
      <c r="Q14" s="2"/>
    </row>
    <row r="15" spans="1:17" ht="43.2" x14ac:dyDescent="0.3">
      <c r="A15" s="6" t="s">
        <v>10</v>
      </c>
      <c r="B15" s="6" t="s">
        <v>8</v>
      </c>
      <c r="C15" s="6" t="s">
        <v>9</v>
      </c>
      <c r="D15" s="6" t="s">
        <v>11</v>
      </c>
      <c r="E15" s="1" t="s">
        <v>33</v>
      </c>
      <c r="F15" s="1" t="s">
        <v>45</v>
      </c>
      <c r="G15" s="1" t="s">
        <v>46</v>
      </c>
      <c r="H15" s="1" t="s">
        <v>33</v>
      </c>
      <c r="I15" s="1" t="s">
        <v>83</v>
      </c>
      <c r="J15" s="6" t="s">
        <v>7</v>
      </c>
      <c r="K15" s="1">
        <v>5030308</v>
      </c>
      <c r="L15" s="4">
        <v>43395</v>
      </c>
      <c r="M15" s="4"/>
      <c r="N15" s="1" t="s">
        <v>84</v>
      </c>
      <c r="O15" s="2">
        <v>183000</v>
      </c>
      <c r="P15" s="2"/>
      <c r="Q15" s="2"/>
    </row>
    <row r="16" spans="1:17" ht="43.2" x14ac:dyDescent="0.3">
      <c r="A16" s="6" t="s">
        <v>10</v>
      </c>
      <c r="B16" s="6" t="s">
        <v>8</v>
      </c>
      <c r="C16" s="6" t="s">
        <v>9</v>
      </c>
      <c r="D16" s="6" t="s">
        <v>11</v>
      </c>
      <c r="E16" s="1" t="s">
        <v>33</v>
      </c>
      <c r="F16" s="1" t="s">
        <v>45</v>
      </c>
      <c r="G16" s="1" t="s">
        <v>46</v>
      </c>
      <c r="H16" s="1" t="s">
        <v>33</v>
      </c>
      <c r="I16" s="1" t="s">
        <v>22</v>
      </c>
      <c r="J16" s="6" t="s">
        <v>7</v>
      </c>
      <c r="K16" s="1">
        <v>5010599</v>
      </c>
      <c r="L16" s="4">
        <v>43307</v>
      </c>
      <c r="M16" s="4">
        <v>43307</v>
      </c>
      <c r="N16" s="1" t="s">
        <v>56</v>
      </c>
      <c r="O16" s="2">
        <v>1661352</v>
      </c>
      <c r="P16" s="2"/>
      <c r="Q16" s="2"/>
    </row>
    <row r="17" spans="1:17" ht="43.2" x14ac:dyDescent="0.3">
      <c r="A17" s="6" t="s">
        <v>10</v>
      </c>
      <c r="B17" s="6" t="s">
        <v>8</v>
      </c>
      <c r="C17" s="6" t="s">
        <v>9</v>
      </c>
      <c r="D17" s="6" t="s">
        <v>11</v>
      </c>
      <c r="E17" s="1" t="s">
        <v>33</v>
      </c>
      <c r="F17" s="1" t="s">
        <v>45</v>
      </c>
      <c r="G17" s="1" t="s">
        <v>46</v>
      </c>
      <c r="H17" s="1" t="s">
        <v>33</v>
      </c>
      <c r="I17" s="1" t="s">
        <v>22</v>
      </c>
      <c r="J17" s="6" t="s">
        <v>7</v>
      </c>
      <c r="K17" s="1">
        <v>5030297</v>
      </c>
      <c r="L17" s="4">
        <v>43368</v>
      </c>
      <c r="M17" s="4">
        <v>43368</v>
      </c>
      <c r="N17" s="1" t="s">
        <v>82</v>
      </c>
      <c r="O17" s="2">
        <v>4861792</v>
      </c>
      <c r="P17" s="2"/>
      <c r="Q17" s="2"/>
    </row>
    <row r="18" spans="1:17" ht="43.2" x14ac:dyDescent="0.3">
      <c r="A18" s="6" t="s">
        <v>10</v>
      </c>
      <c r="B18" s="6" t="s">
        <v>8</v>
      </c>
      <c r="C18" s="6" t="s">
        <v>9</v>
      </c>
      <c r="D18" s="6" t="s">
        <v>11</v>
      </c>
      <c r="E18" s="1" t="s">
        <v>33</v>
      </c>
      <c r="F18" s="1" t="s">
        <v>45</v>
      </c>
      <c r="G18" s="1" t="s">
        <v>46</v>
      </c>
      <c r="H18" s="1" t="s">
        <v>33</v>
      </c>
      <c r="I18" s="1" t="s">
        <v>22</v>
      </c>
      <c r="J18" s="6" t="s">
        <v>7</v>
      </c>
      <c r="K18" s="1">
        <v>5043178</v>
      </c>
      <c r="L18" s="4">
        <v>43622</v>
      </c>
      <c r="M18" s="4">
        <v>43622</v>
      </c>
      <c r="N18" s="1" t="s">
        <v>115</v>
      </c>
      <c r="O18" s="2">
        <v>1545052.4000000001</v>
      </c>
      <c r="P18" s="2"/>
      <c r="Q18" s="2"/>
    </row>
    <row r="19" spans="1:17" ht="43.2" x14ac:dyDescent="0.3">
      <c r="A19" s="6" t="s">
        <v>10</v>
      </c>
      <c r="B19" s="6" t="s">
        <v>8</v>
      </c>
      <c r="C19" s="6" t="s">
        <v>9</v>
      </c>
      <c r="D19" s="6" t="s">
        <v>11</v>
      </c>
      <c r="E19" s="1" t="s">
        <v>33</v>
      </c>
      <c r="F19" s="1" t="s">
        <v>45</v>
      </c>
      <c r="G19" s="1" t="s">
        <v>46</v>
      </c>
      <c r="H19" s="1" t="s">
        <v>33</v>
      </c>
      <c r="I19" s="1" t="s">
        <v>113</v>
      </c>
      <c r="J19" s="6" t="s">
        <v>7</v>
      </c>
      <c r="K19" s="1">
        <v>5043170</v>
      </c>
      <c r="L19" s="4">
        <v>43636</v>
      </c>
      <c r="M19" s="4">
        <v>43636</v>
      </c>
      <c r="N19" s="1" t="s">
        <v>114</v>
      </c>
      <c r="O19" s="2">
        <v>556000</v>
      </c>
      <c r="P19" s="2"/>
      <c r="Q19" s="2"/>
    </row>
    <row r="20" spans="1:17" ht="43.2" x14ac:dyDescent="0.3">
      <c r="A20" s="6" t="s">
        <v>10</v>
      </c>
      <c r="B20" s="6" t="s">
        <v>8</v>
      </c>
      <c r="C20" s="6" t="s">
        <v>9</v>
      </c>
      <c r="D20" s="6" t="s">
        <v>11</v>
      </c>
      <c r="E20" s="1" t="s">
        <v>33</v>
      </c>
      <c r="F20" s="1" t="s">
        <v>45</v>
      </c>
      <c r="G20" s="1" t="s">
        <v>46</v>
      </c>
      <c r="H20" s="1" t="s">
        <v>33</v>
      </c>
      <c r="I20" s="1" t="s">
        <v>91</v>
      </c>
      <c r="J20" s="6" t="s">
        <v>7</v>
      </c>
      <c r="K20" s="1">
        <v>5031738</v>
      </c>
      <c r="L20" s="4">
        <v>43423</v>
      </c>
      <c r="M20" s="4">
        <v>43495</v>
      </c>
      <c r="N20" s="1" t="s">
        <v>92</v>
      </c>
      <c r="O20" s="2">
        <v>549320</v>
      </c>
      <c r="P20" s="2"/>
      <c r="Q20" s="2"/>
    </row>
    <row r="21" spans="1:17" ht="43.2" x14ac:dyDescent="0.3">
      <c r="A21" s="6" t="s">
        <v>10</v>
      </c>
      <c r="B21" s="6" t="s">
        <v>8</v>
      </c>
      <c r="C21" s="6" t="s">
        <v>9</v>
      </c>
      <c r="D21" s="6" t="s">
        <v>11</v>
      </c>
      <c r="E21" s="1" t="s">
        <v>33</v>
      </c>
      <c r="F21" s="1" t="s">
        <v>45</v>
      </c>
      <c r="G21" s="1" t="s">
        <v>46</v>
      </c>
      <c r="H21" s="1" t="s">
        <v>33</v>
      </c>
      <c r="I21" s="1" t="s">
        <v>14</v>
      </c>
      <c r="J21" s="6" t="s">
        <v>7</v>
      </c>
      <c r="K21" s="1">
        <v>5009867</v>
      </c>
      <c r="L21" s="4">
        <v>43138</v>
      </c>
      <c r="M21" s="4">
        <v>43550</v>
      </c>
      <c r="N21" s="1" t="s">
        <v>47</v>
      </c>
      <c r="O21" s="2">
        <v>1695463.27</v>
      </c>
      <c r="P21" s="2"/>
      <c r="Q21" s="2"/>
    </row>
    <row r="22" spans="1:17" ht="43.2" x14ac:dyDescent="0.3">
      <c r="A22" s="6" t="s">
        <v>10</v>
      </c>
      <c r="B22" s="6" t="s">
        <v>8</v>
      </c>
      <c r="C22" s="6" t="s">
        <v>9</v>
      </c>
      <c r="D22" s="6" t="s">
        <v>11</v>
      </c>
      <c r="E22" s="1" t="s">
        <v>33</v>
      </c>
      <c r="F22" s="1" t="s">
        <v>57</v>
      </c>
      <c r="G22" s="1" t="s">
        <v>58</v>
      </c>
      <c r="H22" s="1" t="s">
        <v>33</v>
      </c>
      <c r="I22" s="1" t="s">
        <v>40</v>
      </c>
      <c r="J22" s="6" t="s">
        <v>7</v>
      </c>
      <c r="K22" s="1">
        <v>5029180</v>
      </c>
      <c r="L22" s="4">
        <v>43390</v>
      </c>
      <c r="M22" s="4">
        <v>43390</v>
      </c>
      <c r="N22" s="1" t="s">
        <v>68</v>
      </c>
      <c r="O22" s="2">
        <v>654523.5</v>
      </c>
      <c r="P22" s="2">
        <v>28847.9</v>
      </c>
      <c r="Q22" s="2"/>
    </row>
    <row r="23" spans="1:17" ht="43.2" x14ac:dyDescent="0.3">
      <c r="A23" s="6" t="s">
        <v>10</v>
      </c>
      <c r="B23" s="6" t="s">
        <v>8</v>
      </c>
      <c r="C23" s="6" t="s">
        <v>9</v>
      </c>
      <c r="D23" s="6" t="s">
        <v>11</v>
      </c>
      <c r="E23" s="1" t="s">
        <v>33</v>
      </c>
      <c r="F23" s="1" t="s">
        <v>57</v>
      </c>
      <c r="G23" s="1" t="s">
        <v>58</v>
      </c>
      <c r="H23" s="1" t="s">
        <v>33</v>
      </c>
      <c r="I23" s="1" t="s">
        <v>59</v>
      </c>
      <c r="J23" s="6" t="s">
        <v>7</v>
      </c>
      <c r="K23" s="1">
        <v>5012503</v>
      </c>
      <c r="L23" s="4">
        <v>43161</v>
      </c>
      <c r="M23" s="4">
        <v>43161</v>
      </c>
      <c r="N23" s="1" t="s">
        <v>60</v>
      </c>
      <c r="O23" s="2">
        <v>360000.00000000006</v>
      </c>
      <c r="P23" s="2"/>
      <c r="Q23" s="2"/>
    </row>
    <row r="24" spans="1:17" ht="43.2" x14ac:dyDescent="0.3">
      <c r="A24" s="6" t="s">
        <v>10</v>
      </c>
      <c r="B24" s="6" t="s">
        <v>8</v>
      </c>
      <c r="C24" s="6" t="s">
        <v>9</v>
      </c>
      <c r="D24" s="6" t="s">
        <v>11</v>
      </c>
      <c r="E24" s="1" t="s">
        <v>33</v>
      </c>
      <c r="F24" s="1" t="s">
        <v>57</v>
      </c>
      <c r="G24" s="1" t="s">
        <v>58</v>
      </c>
      <c r="H24" s="1" t="s">
        <v>33</v>
      </c>
      <c r="I24" s="1" t="s">
        <v>89</v>
      </c>
      <c r="J24" s="6" t="s">
        <v>7</v>
      </c>
      <c r="K24" s="1">
        <v>5031194</v>
      </c>
      <c r="L24" s="4">
        <v>43395</v>
      </c>
      <c r="M24" s="4">
        <v>43544</v>
      </c>
      <c r="N24" s="1" t="s">
        <v>90</v>
      </c>
      <c r="O24" s="2">
        <v>2431930</v>
      </c>
      <c r="P24" s="2"/>
      <c r="Q24" s="2"/>
    </row>
    <row r="25" spans="1:17" ht="43.2" x14ac:dyDescent="0.3">
      <c r="A25" s="6" t="s">
        <v>10</v>
      </c>
      <c r="B25" s="6" t="s">
        <v>8</v>
      </c>
      <c r="C25" s="6" t="s">
        <v>9</v>
      </c>
      <c r="D25" s="6" t="s">
        <v>11</v>
      </c>
      <c r="E25" s="1" t="s">
        <v>33</v>
      </c>
      <c r="F25" s="1" t="s">
        <v>57</v>
      </c>
      <c r="G25" s="1" t="s">
        <v>58</v>
      </c>
      <c r="H25" s="1" t="s">
        <v>33</v>
      </c>
      <c r="I25" s="1" t="s">
        <v>96</v>
      </c>
      <c r="J25" s="6" t="s">
        <v>7</v>
      </c>
      <c r="K25" s="1">
        <v>5032850</v>
      </c>
      <c r="L25" s="4">
        <v>43399</v>
      </c>
      <c r="M25" s="4">
        <v>43399</v>
      </c>
      <c r="N25" s="1" t="s">
        <v>97</v>
      </c>
      <c r="O25" s="2">
        <v>1097888.3800000001</v>
      </c>
      <c r="P25" s="2"/>
      <c r="Q25" s="2"/>
    </row>
    <row r="26" spans="1:17" ht="43.2" x14ac:dyDescent="0.3">
      <c r="A26" s="6" t="s">
        <v>10</v>
      </c>
      <c r="B26" s="6" t="s">
        <v>8</v>
      </c>
      <c r="C26" s="6" t="s">
        <v>9</v>
      </c>
      <c r="D26" s="6" t="s">
        <v>11</v>
      </c>
      <c r="E26" s="1" t="s">
        <v>33</v>
      </c>
      <c r="F26" s="1" t="s">
        <v>57</v>
      </c>
      <c r="G26" s="1" t="s">
        <v>58</v>
      </c>
      <c r="H26" s="1" t="s">
        <v>33</v>
      </c>
      <c r="I26" s="1" t="s">
        <v>61</v>
      </c>
      <c r="J26" s="6" t="s">
        <v>7</v>
      </c>
      <c r="K26" s="1">
        <v>5016106</v>
      </c>
      <c r="L26" s="4">
        <v>43243</v>
      </c>
      <c r="M26" s="4">
        <v>43410</v>
      </c>
      <c r="N26" s="1" t="s">
        <v>62</v>
      </c>
      <c r="O26" s="2">
        <v>918434</v>
      </c>
      <c r="P26" s="2">
        <v>38433.999999999993</v>
      </c>
      <c r="Q26" s="2"/>
    </row>
    <row r="27" spans="1:17" ht="43.2" x14ac:dyDescent="0.3">
      <c r="A27" s="6" t="s">
        <v>10</v>
      </c>
      <c r="B27" s="6" t="s">
        <v>8</v>
      </c>
      <c r="C27" s="6" t="s">
        <v>9</v>
      </c>
      <c r="D27" s="6" t="s">
        <v>11</v>
      </c>
      <c r="E27" s="1" t="s">
        <v>33</v>
      </c>
      <c r="F27" s="1" t="s">
        <v>57</v>
      </c>
      <c r="G27" s="1" t="s">
        <v>58</v>
      </c>
      <c r="H27" s="1" t="s">
        <v>33</v>
      </c>
      <c r="I27" s="1" t="s">
        <v>76</v>
      </c>
      <c r="J27" s="6" t="s">
        <v>7</v>
      </c>
      <c r="K27" s="1">
        <v>5030041</v>
      </c>
      <c r="L27" s="4">
        <v>43342</v>
      </c>
      <c r="M27" s="4"/>
      <c r="N27" s="1" t="s">
        <v>77</v>
      </c>
      <c r="O27" s="2">
        <v>2379640</v>
      </c>
      <c r="P27" s="2"/>
      <c r="Q27" s="2"/>
    </row>
    <row r="28" spans="1:17" ht="27" customHeight="1" x14ac:dyDescent="0.3">
      <c r="A28" s="7" t="s">
        <v>137</v>
      </c>
      <c r="B28" s="7"/>
      <c r="C28" s="7"/>
      <c r="D28" s="7"/>
      <c r="E28" s="7"/>
      <c r="F28" s="7"/>
      <c r="G28" s="7"/>
      <c r="H28" s="7"/>
      <c r="I28" s="7"/>
      <c r="J28" s="7"/>
      <c r="K28" s="7">
        <f>COUNT(K2:K27)</f>
        <v>26</v>
      </c>
      <c r="L28" s="7"/>
      <c r="M28" s="9"/>
      <c r="N28" s="7"/>
      <c r="O28" s="8">
        <f>SUM(O2:O27)</f>
        <v>147936077.69999999</v>
      </c>
      <c r="P28" s="8">
        <f t="shared" ref="P28:Q28" si="0">SUM(P2:P27)</f>
        <v>4113845.51</v>
      </c>
      <c r="Q28" s="8">
        <f t="shared" si="0"/>
        <v>876049.99000000011</v>
      </c>
    </row>
    <row r="29" spans="1:17" x14ac:dyDescent="0.3">
      <c r="A29" s="5"/>
      <c r="B29" s="5"/>
      <c r="C29" s="5"/>
      <c r="D29" s="5"/>
      <c r="E29" s="5"/>
      <c r="F29" s="5"/>
      <c r="G29" s="5"/>
      <c r="H29" s="5"/>
      <c r="I29" s="5"/>
      <c r="J29" s="5"/>
      <c r="K29" s="5"/>
      <c r="L29" s="5"/>
      <c r="M29" s="5"/>
      <c r="O29" s="5"/>
      <c r="P29" s="5"/>
      <c r="Q29" s="5"/>
    </row>
    <row r="30" spans="1:17" x14ac:dyDescent="0.3">
      <c r="A30" s="5"/>
      <c r="B30" s="5"/>
      <c r="C30" s="5"/>
      <c r="D30" s="5"/>
      <c r="E30" s="5"/>
      <c r="F30" s="5"/>
      <c r="G30" s="5"/>
      <c r="H30" s="5"/>
      <c r="I30" s="5"/>
      <c r="J30" s="5"/>
      <c r="K30" s="5"/>
      <c r="L30" s="5"/>
      <c r="M30" s="5"/>
      <c r="O30" s="5"/>
      <c r="P30" s="5"/>
      <c r="Q30" s="5"/>
    </row>
    <row r="31" spans="1:17" x14ac:dyDescent="0.3">
      <c r="A31" s="5"/>
      <c r="B31" s="5"/>
      <c r="C31" s="5"/>
      <c r="D31" s="5"/>
      <c r="E31" s="5"/>
      <c r="F31" s="5"/>
      <c r="G31" s="5"/>
      <c r="H31" s="5"/>
      <c r="I31" s="5"/>
      <c r="J31" s="5"/>
      <c r="K31" s="5"/>
      <c r="L31" s="5"/>
      <c r="M31" s="5"/>
      <c r="O31" s="5"/>
      <c r="P31" s="5"/>
      <c r="Q31" s="5"/>
    </row>
    <row r="32" spans="1:17" x14ac:dyDescent="0.3">
      <c r="A32" s="5"/>
      <c r="B32" s="5"/>
      <c r="C32" s="5"/>
      <c r="D32" s="5"/>
      <c r="E32" s="5"/>
      <c r="F32" s="5"/>
      <c r="G32" s="5"/>
      <c r="H32" s="5"/>
      <c r="I32" s="5"/>
      <c r="J32" s="5"/>
      <c r="K32" s="5"/>
      <c r="L32" s="5"/>
      <c r="M32" s="5"/>
      <c r="O32" s="5"/>
      <c r="P32" s="5"/>
      <c r="Q32" s="5"/>
    </row>
    <row r="33" spans="1:17" x14ac:dyDescent="0.3">
      <c r="A33" s="5"/>
      <c r="B33" s="5"/>
      <c r="C33" s="5"/>
      <c r="D33" s="5"/>
      <c r="E33" s="5"/>
      <c r="F33" s="5"/>
      <c r="G33" s="5"/>
      <c r="H33" s="5"/>
      <c r="I33" s="5"/>
      <c r="J33" s="5"/>
      <c r="K33" s="5"/>
      <c r="L33" s="5"/>
      <c r="M33" s="5"/>
      <c r="O33" s="5"/>
      <c r="P33" s="5"/>
      <c r="Q33" s="5"/>
    </row>
    <row r="34" spans="1:17" x14ac:dyDescent="0.3">
      <c r="A34" s="5"/>
      <c r="B34" s="5"/>
      <c r="C34" s="5"/>
      <c r="D34" s="5"/>
      <c r="E34" s="5"/>
      <c r="F34" s="5"/>
      <c r="G34" s="5"/>
      <c r="H34" s="5"/>
      <c r="I34" s="5"/>
      <c r="J34" s="5"/>
      <c r="K34" s="5"/>
      <c r="L34" s="5"/>
      <c r="M34" s="5"/>
      <c r="O34" s="5"/>
      <c r="P34" s="5"/>
      <c r="Q34" s="5"/>
    </row>
    <row r="35" spans="1:17" x14ac:dyDescent="0.3">
      <c r="A35" s="5"/>
      <c r="B35" s="5"/>
      <c r="C35" s="5"/>
      <c r="D35" s="5"/>
      <c r="E35" s="5"/>
      <c r="F35" s="5"/>
      <c r="G35" s="5"/>
      <c r="H35" s="5"/>
      <c r="I35" s="5"/>
      <c r="J35" s="5"/>
      <c r="K35" s="5"/>
      <c r="L35" s="5"/>
      <c r="M35" s="5"/>
      <c r="O35" s="5"/>
      <c r="P35" s="5"/>
      <c r="Q35" s="5"/>
    </row>
    <row r="36" spans="1:17" x14ac:dyDescent="0.3">
      <c r="A36" s="5"/>
      <c r="B36" s="5"/>
      <c r="C36" s="5"/>
      <c r="D36" s="5"/>
      <c r="E36" s="5"/>
      <c r="F36" s="5"/>
      <c r="G36" s="5"/>
      <c r="H36" s="5"/>
      <c r="I36" s="5"/>
      <c r="J36" s="5"/>
      <c r="K36" s="5"/>
      <c r="L36" s="5"/>
      <c r="M36" s="5"/>
      <c r="O36" s="5"/>
      <c r="P36" s="5"/>
      <c r="Q36" s="5"/>
    </row>
    <row r="37" spans="1:17" x14ac:dyDescent="0.3">
      <c r="A37" s="5"/>
      <c r="B37" s="5"/>
      <c r="C37" s="5"/>
      <c r="D37" s="5"/>
      <c r="E37" s="5"/>
      <c r="F37" s="5"/>
      <c r="G37" s="5"/>
      <c r="H37" s="5"/>
      <c r="I37" s="5"/>
      <c r="J37" s="5"/>
      <c r="K37" s="5"/>
      <c r="L37" s="5"/>
      <c r="M37" s="5"/>
      <c r="O37" s="5"/>
      <c r="P37" s="5"/>
      <c r="Q37" s="5"/>
    </row>
    <row r="38" spans="1:17" x14ac:dyDescent="0.3">
      <c r="A38" s="5"/>
      <c r="B38" s="5"/>
      <c r="C38" s="5"/>
      <c r="D38" s="5"/>
      <c r="E38" s="5"/>
      <c r="F38" s="5"/>
      <c r="G38" s="5"/>
      <c r="H38" s="5"/>
      <c r="I38" s="5"/>
      <c r="J38" s="5"/>
      <c r="K38" s="5"/>
      <c r="L38" s="5"/>
      <c r="M38" s="5"/>
      <c r="O38" s="5"/>
      <c r="P38" s="5"/>
      <c r="Q38" s="5"/>
    </row>
    <row r="39" spans="1:17" x14ac:dyDescent="0.3">
      <c r="A39" s="5"/>
      <c r="B39" s="5"/>
      <c r="C39" s="5"/>
      <c r="D39" s="5"/>
      <c r="E39" s="5"/>
      <c r="F39" s="5"/>
      <c r="G39" s="5"/>
      <c r="H39" s="5"/>
      <c r="I39" s="5"/>
      <c r="J39" s="5"/>
      <c r="K39" s="5"/>
      <c r="L39" s="5"/>
      <c r="M39" s="5"/>
      <c r="O39" s="5"/>
      <c r="P39" s="5"/>
      <c r="Q39" s="5"/>
    </row>
    <row r="40" spans="1:17" x14ac:dyDescent="0.3">
      <c r="A40" s="5"/>
      <c r="B40" s="5"/>
      <c r="C40" s="5"/>
      <c r="D40" s="5"/>
      <c r="E40" s="5"/>
      <c r="F40" s="5"/>
      <c r="G40" s="5"/>
      <c r="H40" s="5"/>
      <c r="I40" s="5"/>
      <c r="J40" s="5"/>
      <c r="K40" s="5"/>
      <c r="L40" s="5"/>
      <c r="M40" s="5"/>
      <c r="O40" s="5"/>
      <c r="P40" s="5"/>
      <c r="Q40" s="5"/>
    </row>
    <row r="41" spans="1:17" x14ac:dyDescent="0.3">
      <c r="A41" s="5"/>
      <c r="B41" s="5"/>
      <c r="C41" s="5"/>
      <c r="D41" s="5"/>
      <c r="E41" s="5"/>
      <c r="F41" s="5"/>
      <c r="G41" s="5"/>
      <c r="H41" s="5"/>
      <c r="I41" s="5"/>
      <c r="J41" s="5"/>
      <c r="K41" s="5"/>
      <c r="L41" s="5"/>
      <c r="M41" s="5"/>
      <c r="O41" s="5"/>
      <c r="P41" s="5"/>
      <c r="Q41" s="5"/>
    </row>
    <row r="42" spans="1:17" x14ac:dyDescent="0.3">
      <c r="A42" s="5"/>
      <c r="B42" s="5"/>
      <c r="C42" s="5"/>
      <c r="D42" s="5"/>
      <c r="E42" s="5"/>
      <c r="F42" s="5"/>
      <c r="G42" s="5"/>
      <c r="H42" s="5"/>
      <c r="I42" s="5"/>
      <c r="J42" s="5"/>
      <c r="K42" s="5"/>
      <c r="L42" s="5"/>
      <c r="M42" s="5"/>
      <c r="O42" s="5"/>
      <c r="P42" s="5"/>
      <c r="Q42" s="5"/>
    </row>
    <row r="43" spans="1:17" x14ac:dyDescent="0.3">
      <c r="A43" s="5"/>
      <c r="B43" s="5"/>
      <c r="C43" s="5"/>
      <c r="D43" s="5"/>
      <c r="E43" s="5"/>
      <c r="F43" s="5"/>
      <c r="G43" s="5"/>
      <c r="H43" s="5"/>
      <c r="I43" s="5"/>
      <c r="J43" s="5"/>
      <c r="K43" s="5"/>
      <c r="L43" s="5"/>
      <c r="M43" s="5"/>
      <c r="O43" s="5"/>
      <c r="P43" s="5"/>
      <c r="Q43" s="5"/>
    </row>
    <row r="44" spans="1:17" x14ac:dyDescent="0.3">
      <c r="A44" s="5"/>
      <c r="B44" s="5"/>
      <c r="C44" s="5"/>
      <c r="D44" s="5"/>
      <c r="E44" s="5"/>
      <c r="F44" s="5"/>
      <c r="G44" s="5"/>
      <c r="H44" s="5"/>
      <c r="I44" s="5"/>
      <c r="J44" s="5"/>
      <c r="K44" s="5"/>
      <c r="L44" s="5"/>
      <c r="M44" s="5"/>
      <c r="O44" s="5"/>
      <c r="P44" s="5"/>
      <c r="Q44" s="5"/>
    </row>
    <row r="45" spans="1:17" x14ac:dyDescent="0.3">
      <c r="A45" s="5"/>
      <c r="B45" s="5"/>
      <c r="C45" s="5"/>
      <c r="D45" s="5"/>
      <c r="E45" s="5"/>
      <c r="F45" s="5"/>
      <c r="G45" s="5"/>
      <c r="H45" s="5"/>
      <c r="I45" s="5"/>
      <c r="J45" s="5"/>
      <c r="K45" s="5"/>
      <c r="L45" s="5"/>
      <c r="M45" s="5"/>
      <c r="O45" s="5"/>
      <c r="P45" s="5"/>
      <c r="Q45" s="5"/>
    </row>
    <row r="46" spans="1:17" x14ac:dyDescent="0.3">
      <c r="A46" s="5"/>
      <c r="B46" s="5"/>
      <c r="C46" s="5"/>
      <c r="D46" s="5"/>
      <c r="E46" s="5"/>
      <c r="F46" s="5"/>
      <c r="G46" s="5"/>
      <c r="H46" s="5"/>
      <c r="I46" s="5"/>
      <c r="J46" s="5"/>
      <c r="K46" s="5"/>
      <c r="L46" s="5"/>
      <c r="M46" s="5"/>
      <c r="O46" s="5"/>
      <c r="P46" s="5"/>
      <c r="Q46" s="5"/>
    </row>
    <row r="47" spans="1:17" x14ac:dyDescent="0.3">
      <c r="A47" s="5"/>
      <c r="B47" s="5"/>
      <c r="C47" s="5"/>
      <c r="D47" s="5"/>
      <c r="E47" s="5"/>
      <c r="F47" s="5"/>
      <c r="G47" s="5"/>
      <c r="H47" s="5"/>
      <c r="I47" s="5"/>
      <c r="J47" s="5"/>
      <c r="K47" s="5"/>
      <c r="L47" s="5"/>
      <c r="M47" s="5"/>
      <c r="O47" s="5"/>
      <c r="P47" s="5"/>
      <c r="Q47" s="5"/>
    </row>
    <row r="48" spans="1:17" x14ac:dyDescent="0.3">
      <c r="A48" s="5"/>
      <c r="B48" s="5"/>
      <c r="C48" s="5"/>
      <c r="D48" s="5"/>
      <c r="E48" s="5"/>
      <c r="F48" s="5"/>
      <c r="G48" s="5"/>
      <c r="H48" s="5"/>
      <c r="I48" s="5"/>
      <c r="J48" s="5"/>
      <c r="K48" s="5"/>
      <c r="L48" s="5"/>
      <c r="M48" s="5"/>
      <c r="O48" s="5"/>
      <c r="P48" s="5"/>
      <c r="Q48" s="5"/>
    </row>
    <row r="49" spans="1:17" x14ac:dyDescent="0.3">
      <c r="A49" s="5"/>
      <c r="B49" s="5"/>
      <c r="C49" s="5"/>
      <c r="D49" s="5"/>
      <c r="E49" s="5"/>
      <c r="F49" s="5"/>
      <c r="G49" s="5"/>
      <c r="H49" s="5"/>
      <c r="I49" s="5"/>
      <c r="J49" s="5"/>
      <c r="K49" s="5"/>
      <c r="L49" s="5"/>
      <c r="M49" s="5"/>
      <c r="O49" s="5"/>
      <c r="P49" s="5"/>
      <c r="Q49" s="5"/>
    </row>
    <row r="50" spans="1:17" x14ac:dyDescent="0.3">
      <c r="A50" s="5"/>
      <c r="B50" s="5"/>
      <c r="C50" s="5"/>
      <c r="D50" s="5"/>
      <c r="E50" s="5"/>
      <c r="F50" s="5"/>
      <c r="G50" s="5"/>
      <c r="H50" s="5"/>
      <c r="I50" s="5"/>
      <c r="J50" s="5"/>
      <c r="K50" s="5"/>
      <c r="L50" s="5"/>
      <c r="M50" s="5"/>
      <c r="O50" s="5"/>
      <c r="P50" s="5"/>
      <c r="Q50" s="5"/>
    </row>
    <row r="51" spans="1:17" x14ac:dyDescent="0.3">
      <c r="A51" s="5"/>
      <c r="B51" s="5"/>
      <c r="C51" s="5"/>
      <c r="D51" s="5"/>
      <c r="E51" s="5"/>
      <c r="F51" s="5"/>
      <c r="G51" s="5"/>
      <c r="H51" s="5"/>
      <c r="I51" s="5"/>
      <c r="J51" s="5"/>
      <c r="K51" s="5"/>
      <c r="L51" s="5"/>
      <c r="M51" s="5"/>
      <c r="O51" s="5"/>
      <c r="P51" s="5"/>
      <c r="Q51" s="5"/>
    </row>
    <row r="52" spans="1:17" x14ac:dyDescent="0.3">
      <c r="A52" s="5"/>
      <c r="B52" s="5"/>
      <c r="C52" s="5"/>
      <c r="D52" s="5"/>
      <c r="E52" s="5"/>
      <c r="F52" s="5"/>
      <c r="G52" s="5"/>
      <c r="H52" s="5"/>
      <c r="I52" s="5"/>
      <c r="J52" s="5"/>
      <c r="K52" s="5"/>
      <c r="L52" s="5"/>
      <c r="M52" s="5"/>
      <c r="O52" s="5"/>
      <c r="P52" s="5"/>
      <c r="Q52" s="5"/>
    </row>
    <row r="53" spans="1:17" x14ac:dyDescent="0.3">
      <c r="A53" s="5"/>
      <c r="B53" s="5"/>
      <c r="C53" s="5"/>
      <c r="D53" s="5"/>
      <c r="E53" s="5"/>
      <c r="F53" s="5"/>
      <c r="G53" s="5"/>
      <c r="H53" s="5"/>
      <c r="I53" s="5"/>
      <c r="J53" s="5"/>
      <c r="K53" s="5"/>
      <c r="L53" s="5"/>
      <c r="M53" s="5"/>
      <c r="O53" s="5"/>
      <c r="P53" s="5"/>
      <c r="Q53" s="5"/>
    </row>
    <row r="54" spans="1:17" x14ac:dyDescent="0.3">
      <c r="A54" s="5"/>
      <c r="B54" s="5"/>
      <c r="C54" s="5"/>
      <c r="D54" s="5"/>
      <c r="E54" s="5"/>
      <c r="F54" s="5"/>
      <c r="G54" s="5"/>
      <c r="H54" s="5"/>
      <c r="I54" s="5"/>
      <c r="J54" s="5"/>
      <c r="K54" s="5"/>
      <c r="L54" s="5"/>
      <c r="M54" s="5"/>
      <c r="O54" s="5"/>
      <c r="P54" s="5"/>
      <c r="Q54" s="5"/>
    </row>
    <row r="55" spans="1:17" x14ac:dyDescent="0.3">
      <c r="A55" s="5"/>
      <c r="B55" s="5"/>
      <c r="C55" s="5"/>
      <c r="D55" s="5"/>
      <c r="E55" s="5"/>
      <c r="F55" s="5"/>
      <c r="G55" s="5"/>
      <c r="H55" s="5"/>
      <c r="I55" s="5"/>
      <c r="J55" s="5"/>
      <c r="K55" s="5"/>
      <c r="L55" s="5"/>
      <c r="M55" s="5"/>
      <c r="O55" s="5"/>
      <c r="P55" s="5"/>
      <c r="Q55" s="5"/>
    </row>
    <row r="56" spans="1:17" x14ac:dyDescent="0.3">
      <c r="A56" s="5"/>
      <c r="B56" s="5"/>
      <c r="C56" s="5"/>
      <c r="D56" s="5"/>
      <c r="E56" s="5"/>
      <c r="F56" s="5"/>
      <c r="G56" s="5"/>
      <c r="H56" s="5"/>
      <c r="I56" s="5"/>
      <c r="J56" s="5"/>
      <c r="K56" s="5"/>
      <c r="L56" s="5"/>
      <c r="M56" s="5"/>
      <c r="O56" s="5"/>
      <c r="P56" s="5"/>
      <c r="Q56" s="5"/>
    </row>
    <row r="57" spans="1:17" x14ac:dyDescent="0.3">
      <c r="A57" s="5"/>
      <c r="B57" s="5"/>
      <c r="C57" s="5"/>
      <c r="D57" s="5"/>
      <c r="E57" s="5"/>
      <c r="F57" s="5"/>
      <c r="G57" s="5"/>
      <c r="H57" s="5"/>
      <c r="I57" s="5"/>
      <c r="J57" s="5"/>
      <c r="K57" s="5"/>
      <c r="L57" s="5"/>
      <c r="M57" s="5"/>
      <c r="O57" s="5"/>
      <c r="P57" s="5"/>
      <c r="Q57" s="5"/>
    </row>
    <row r="58" spans="1:17" x14ac:dyDescent="0.3">
      <c r="A58" s="5"/>
      <c r="B58" s="5"/>
      <c r="C58" s="5"/>
      <c r="D58" s="5"/>
      <c r="E58" s="5"/>
      <c r="F58" s="5"/>
      <c r="G58" s="5"/>
      <c r="H58" s="5"/>
      <c r="I58" s="5"/>
      <c r="J58" s="5"/>
      <c r="K58" s="5"/>
      <c r="L58" s="5"/>
      <c r="M58" s="5"/>
      <c r="O58" s="5"/>
      <c r="P58" s="5"/>
      <c r="Q58" s="5"/>
    </row>
    <row r="59" spans="1:17" x14ac:dyDescent="0.3">
      <c r="A59" s="5"/>
      <c r="B59" s="5"/>
      <c r="C59" s="5"/>
      <c r="D59" s="5"/>
      <c r="E59" s="5"/>
      <c r="F59" s="5"/>
      <c r="G59" s="5"/>
      <c r="H59" s="5"/>
      <c r="I59" s="5"/>
      <c r="J59" s="5"/>
      <c r="K59" s="5"/>
      <c r="L59" s="5"/>
      <c r="M59" s="5"/>
      <c r="O59" s="5"/>
      <c r="P59" s="5"/>
      <c r="Q59" s="5"/>
    </row>
    <row r="60" spans="1:17" x14ac:dyDescent="0.3">
      <c r="A60" s="5"/>
      <c r="B60" s="5"/>
      <c r="C60" s="5"/>
      <c r="D60" s="5"/>
      <c r="E60" s="5"/>
      <c r="F60" s="5"/>
      <c r="G60" s="5"/>
      <c r="H60" s="5"/>
      <c r="I60" s="5"/>
      <c r="J60" s="5"/>
      <c r="K60" s="5"/>
      <c r="L60" s="5"/>
      <c r="M60" s="5"/>
      <c r="O60" s="5"/>
      <c r="P60" s="5"/>
      <c r="Q60" s="5"/>
    </row>
    <row r="61" spans="1:17" x14ac:dyDescent="0.3">
      <c r="A61" s="5"/>
      <c r="B61" s="5"/>
      <c r="C61" s="5"/>
      <c r="D61" s="5"/>
      <c r="E61" s="5"/>
      <c r="F61" s="5"/>
      <c r="G61" s="5"/>
      <c r="H61" s="5"/>
      <c r="I61" s="5"/>
      <c r="J61" s="5"/>
      <c r="K61" s="5"/>
      <c r="L61" s="5"/>
      <c r="M61" s="5"/>
      <c r="O61" s="5"/>
      <c r="P61" s="5"/>
      <c r="Q61" s="5"/>
    </row>
    <row r="62" spans="1:17" x14ac:dyDescent="0.3">
      <c r="A62" s="5"/>
      <c r="B62" s="5"/>
      <c r="C62" s="5"/>
      <c r="D62" s="5"/>
      <c r="E62" s="5"/>
      <c r="F62" s="5"/>
      <c r="G62" s="5"/>
      <c r="H62" s="5"/>
      <c r="I62" s="5"/>
      <c r="J62" s="5"/>
      <c r="K62" s="5"/>
      <c r="L62" s="5"/>
      <c r="M62" s="5"/>
      <c r="O62" s="5"/>
      <c r="P62" s="5"/>
      <c r="Q62" s="5"/>
    </row>
    <row r="63" spans="1:17" x14ac:dyDescent="0.3">
      <c r="A63" s="5"/>
      <c r="B63" s="5"/>
      <c r="C63" s="5"/>
      <c r="D63" s="5"/>
      <c r="E63" s="5"/>
      <c r="F63" s="5"/>
      <c r="G63" s="5"/>
      <c r="H63" s="5"/>
      <c r="I63" s="5"/>
      <c r="J63" s="5"/>
      <c r="K63" s="5"/>
      <c r="L63" s="5"/>
      <c r="M63" s="5"/>
      <c r="O63" s="5"/>
      <c r="P63" s="5"/>
      <c r="Q63" s="5"/>
    </row>
    <row r="64" spans="1:17" x14ac:dyDescent="0.3">
      <c r="A64" s="5"/>
      <c r="B64" s="5"/>
      <c r="C64" s="5"/>
      <c r="D64" s="5"/>
      <c r="E64" s="5"/>
      <c r="F64" s="5"/>
      <c r="G64" s="5"/>
      <c r="H64" s="5"/>
      <c r="I64" s="5"/>
      <c r="J64" s="5"/>
      <c r="K64" s="5"/>
      <c r="L64" s="5"/>
      <c r="M64" s="5"/>
      <c r="O64" s="5"/>
      <c r="P64" s="5"/>
      <c r="Q64" s="5"/>
    </row>
    <row r="65" spans="1:17" x14ac:dyDescent="0.3">
      <c r="A65" s="5"/>
      <c r="B65" s="5"/>
      <c r="C65" s="5"/>
      <c r="D65" s="5"/>
      <c r="E65" s="5"/>
      <c r="F65" s="5"/>
      <c r="G65" s="5"/>
      <c r="H65" s="5"/>
      <c r="I65" s="5"/>
      <c r="J65" s="5"/>
      <c r="K65" s="5"/>
      <c r="L65" s="5"/>
      <c r="M65" s="5"/>
      <c r="O65" s="5"/>
      <c r="P65" s="5"/>
      <c r="Q65" s="5"/>
    </row>
    <row r="66" spans="1:17" x14ac:dyDescent="0.3">
      <c r="A66" s="5"/>
      <c r="B66" s="5"/>
      <c r="C66" s="5"/>
      <c r="D66" s="5"/>
      <c r="E66" s="5"/>
      <c r="F66" s="5"/>
      <c r="G66" s="5"/>
      <c r="H66" s="5"/>
      <c r="I66" s="5"/>
      <c r="J66" s="5"/>
      <c r="K66" s="5"/>
      <c r="L66" s="5"/>
      <c r="M66" s="5"/>
      <c r="O66" s="5"/>
      <c r="P66" s="5"/>
      <c r="Q66" s="5"/>
    </row>
    <row r="67" spans="1:17" x14ac:dyDescent="0.3">
      <c r="A67" s="5"/>
      <c r="B67" s="5"/>
      <c r="C67" s="5"/>
      <c r="D67" s="5"/>
      <c r="E67" s="5"/>
      <c r="F67" s="5"/>
      <c r="G67" s="5"/>
      <c r="H67" s="5"/>
      <c r="I67" s="5"/>
      <c r="J67" s="5"/>
      <c r="K67" s="5"/>
      <c r="L67" s="5"/>
      <c r="M67" s="5"/>
      <c r="O67" s="5"/>
      <c r="P67" s="5"/>
      <c r="Q67" s="5"/>
    </row>
    <row r="68" spans="1:17" x14ac:dyDescent="0.3">
      <c r="A68" s="5"/>
      <c r="B68" s="5"/>
      <c r="C68" s="5"/>
      <c r="D68" s="5"/>
      <c r="E68" s="5"/>
      <c r="F68" s="5"/>
      <c r="G68" s="5"/>
      <c r="H68" s="5"/>
      <c r="I68" s="5"/>
      <c r="J68" s="5"/>
      <c r="K68" s="5"/>
      <c r="L68" s="5"/>
      <c r="M68" s="5"/>
      <c r="O68" s="5"/>
      <c r="P68" s="5"/>
      <c r="Q68" s="5"/>
    </row>
    <row r="69" spans="1:17" x14ac:dyDescent="0.3">
      <c r="A69" s="5"/>
      <c r="B69" s="5"/>
      <c r="C69" s="5"/>
      <c r="D69" s="5"/>
      <c r="E69" s="5"/>
      <c r="F69" s="5"/>
      <c r="G69" s="5"/>
      <c r="H69" s="5"/>
      <c r="I69" s="5"/>
      <c r="J69" s="5"/>
      <c r="K69" s="5"/>
      <c r="L69" s="5"/>
      <c r="M69" s="5"/>
      <c r="O69" s="5"/>
      <c r="P69" s="5"/>
      <c r="Q69" s="5"/>
    </row>
    <row r="70" spans="1:17" x14ac:dyDescent="0.3">
      <c r="A70" s="5"/>
      <c r="B70" s="5"/>
      <c r="C70" s="5"/>
      <c r="D70" s="5"/>
      <c r="E70" s="5"/>
      <c r="F70" s="5"/>
      <c r="G70" s="5"/>
      <c r="H70" s="5"/>
      <c r="I70" s="5"/>
      <c r="J70" s="5"/>
      <c r="K70" s="5"/>
      <c r="L70" s="5"/>
      <c r="M70" s="5"/>
      <c r="O70" s="5"/>
      <c r="P70" s="5"/>
      <c r="Q70" s="5"/>
    </row>
    <row r="71" spans="1:17" x14ac:dyDescent="0.3">
      <c r="A71" s="5"/>
      <c r="B71" s="5"/>
      <c r="C71" s="5"/>
      <c r="D71" s="5"/>
      <c r="E71" s="5"/>
      <c r="F71" s="5"/>
      <c r="G71" s="5"/>
      <c r="H71" s="5"/>
      <c r="I71" s="5"/>
      <c r="J71" s="5"/>
      <c r="K71" s="5"/>
      <c r="L71" s="5"/>
      <c r="M71" s="5"/>
      <c r="O71" s="5"/>
      <c r="P71" s="5"/>
      <c r="Q71" s="5"/>
    </row>
    <row r="72" spans="1:17" x14ac:dyDescent="0.3">
      <c r="A72" s="5"/>
      <c r="B72" s="5"/>
      <c r="C72" s="5"/>
      <c r="D72" s="5"/>
      <c r="E72" s="5"/>
      <c r="F72" s="5"/>
      <c r="G72" s="5"/>
      <c r="H72" s="5"/>
      <c r="I72" s="5"/>
      <c r="J72" s="5"/>
      <c r="K72" s="5"/>
      <c r="L72" s="5"/>
      <c r="M72" s="5"/>
      <c r="O72" s="5"/>
      <c r="P72" s="5"/>
      <c r="Q72" s="5"/>
    </row>
    <row r="73" spans="1:17" x14ac:dyDescent="0.3">
      <c r="A73" s="5"/>
      <c r="B73" s="5"/>
      <c r="C73" s="5"/>
      <c r="D73" s="5"/>
      <c r="E73" s="5"/>
      <c r="F73" s="5"/>
      <c r="G73" s="5"/>
      <c r="H73" s="5"/>
      <c r="I73" s="5"/>
      <c r="J73" s="5"/>
      <c r="K73" s="5"/>
      <c r="L73" s="5"/>
      <c r="M73" s="5"/>
      <c r="O73" s="5"/>
      <c r="P73" s="5"/>
      <c r="Q73" s="5"/>
    </row>
    <row r="74" spans="1:17" x14ac:dyDescent="0.3">
      <c r="A74" s="5"/>
      <c r="B74" s="5"/>
      <c r="C74" s="5"/>
      <c r="D74" s="5"/>
      <c r="E74" s="5"/>
      <c r="F74" s="5"/>
      <c r="G74" s="5"/>
      <c r="H74" s="5"/>
      <c r="I74" s="5"/>
      <c r="J74" s="5"/>
      <c r="K74" s="5"/>
      <c r="L74" s="5"/>
      <c r="M74" s="5"/>
      <c r="O74" s="5"/>
      <c r="P74" s="5"/>
      <c r="Q74" s="5"/>
    </row>
    <row r="75" spans="1:17" x14ac:dyDescent="0.3">
      <c r="A75" s="5"/>
      <c r="B75" s="5"/>
      <c r="C75" s="5"/>
      <c r="D75" s="5"/>
      <c r="E75" s="5"/>
      <c r="F75" s="5"/>
      <c r="G75" s="5"/>
      <c r="H75" s="5"/>
      <c r="I75" s="5"/>
      <c r="J75" s="5"/>
      <c r="K75" s="5"/>
      <c r="L75" s="5"/>
      <c r="M75" s="5"/>
      <c r="O75" s="5"/>
      <c r="P75" s="5"/>
      <c r="Q75" s="5"/>
    </row>
    <row r="76" spans="1:17" x14ac:dyDescent="0.3">
      <c r="A76" s="5"/>
      <c r="B76" s="5"/>
      <c r="C76" s="5"/>
      <c r="D76" s="5"/>
      <c r="E76" s="5"/>
      <c r="F76" s="5"/>
      <c r="G76" s="5"/>
      <c r="H76" s="5"/>
      <c r="I76" s="5"/>
      <c r="J76" s="5"/>
      <c r="K76" s="5"/>
      <c r="L76" s="5"/>
      <c r="M76" s="5"/>
      <c r="O76" s="5"/>
      <c r="P76" s="5"/>
      <c r="Q76" s="5"/>
    </row>
    <row r="77" spans="1:17" x14ac:dyDescent="0.3">
      <c r="A77" s="5"/>
      <c r="B77" s="5"/>
      <c r="C77" s="5"/>
      <c r="D77" s="5"/>
      <c r="E77" s="5"/>
      <c r="F77" s="5"/>
      <c r="G77" s="5"/>
      <c r="H77" s="5"/>
      <c r="I77" s="5"/>
      <c r="J77" s="5"/>
      <c r="K77" s="5"/>
      <c r="L77" s="5"/>
      <c r="M77" s="5"/>
      <c r="O77" s="5"/>
      <c r="P77" s="5"/>
      <c r="Q77" s="5"/>
    </row>
    <row r="78" spans="1:17" x14ac:dyDescent="0.3">
      <c r="A78" s="5"/>
      <c r="B78" s="5"/>
      <c r="C78" s="5"/>
      <c r="D78" s="5"/>
      <c r="E78" s="5"/>
      <c r="F78" s="5"/>
      <c r="G78" s="5"/>
      <c r="H78" s="5"/>
      <c r="I78" s="5"/>
      <c r="J78" s="5"/>
      <c r="K78" s="5"/>
      <c r="L78" s="5"/>
      <c r="M78" s="5"/>
      <c r="O78" s="5"/>
      <c r="P78" s="5"/>
      <c r="Q78" s="5"/>
    </row>
    <row r="79" spans="1:17" x14ac:dyDescent="0.3">
      <c r="A79" s="5"/>
      <c r="B79" s="5"/>
      <c r="C79" s="5"/>
      <c r="D79" s="5"/>
      <c r="E79" s="5"/>
      <c r="F79" s="5"/>
      <c r="G79" s="5"/>
      <c r="H79" s="5"/>
      <c r="I79" s="5"/>
      <c r="J79" s="5"/>
      <c r="K79" s="5"/>
      <c r="L79" s="5"/>
      <c r="M79" s="5"/>
      <c r="O79" s="5"/>
      <c r="P79" s="5"/>
      <c r="Q79" s="5"/>
    </row>
    <row r="80" spans="1:17" x14ac:dyDescent="0.3">
      <c r="A80" s="5"/>
      <c r="B80" s="5"/>
      <c r="C80" s="5"/>
      <c r="D80" s="5"/>
      <c r="E80" s="5"/>
      <c r="F80" s="5"/>
      <c r="G80" s="5"/>
      <c r="H80" s="5"/>
      <c r="I80" s="5"/>
      <c r="J80" s="5"/>
      <c r="K80" s="5"/>
      <c r="L80" s="5"/>
      <c r="M80" s="5"/>
      <c r="O80" s="5"/>
      <c r="P80" s="5"/>
      <c r="Q80" s="5"/>
    </row>
    <row r="81" spans="1:17" x14ac:dyDescent="0.3">
      <c r="A81" s="5"/>
      <c r="B81" s="5"/>
      <c r="C81" s="5"/>
      <c r="D81" s="5"/>
      <c r="E81" s="5"/>
      <c r="F81" s="5"/>
      <c r="G81" s="5"/>
      <c r="H81" s="5"/>
      <c r="I81" s="5"/>
      <c r="J81" s="5"/>
      <c r="K81" s="5"/>
      <c r="L81" s="5"/>
      <c r="M81" s="5"/>
      <c r="O81" s="5"/>
      <c r="P81" s="5"/>
      <c r="Q81" s="5"/>
    </row>
    <row r="82" spans="1:17" x14ac:dyDescent="0.3">
      <c r="A82" s="5"/>
      <c r="B82" s="5"/>
      <c r="C82" s="5"/>
      <c r="D82" s="5"/>
      <c r="E82" s="5"/>
      <c r="F82" s="5"/>
      <c r="G82" s="5"/>
      <c r="H82" s="5"/>
      <c r="I82" s="5"/>
      <c r="J82" s="5"/>
      <c r="K82" s="5"/>
      <c r="L82" s="5"/>
      <c r="M82" s="5"/>
      <c r="O82" s="5"/>
      <c r="P82" s="5"/>
      <c r="Q82" s="5"/>
    </row>
    <row r="83" spans="1:17" x14ac:dyDescent="0.3">
      <c r="A83" s="5"/>
      <c r="B83" s="5"/>
      <c r="C83" s="5"/>
      <c r="D83" s="5"/>
      <c r="E83" s="5"/>
      <c r="F83" s="5"/>
      <c r="G83" s="5"/>
      <c r="H83" s="5"/>
      <c r="I83" s="5"/>
      <c r="J83" s="5"/>
      <c r="K83" s="5"/>
      <c r="L83" s="5"/>
      <c r="M83" s="5"/>
      <c r="O83" s="5"/>
      <c r="P83" s="5"/>
      <c r="Q83" s="5"/>
    </row>
    <row r="84" spans="1:17" x14ac:dyDescent="0.3">
      <c r="A84" s="5"/>
      <c r="B84" s="5"/>
      <c r="C84" s="5"/>
      <c r="D84" s="5"/>
      <c r="E84" s="5"/>
      <c r="F84" s="5"/>
      <c r="G84" s="5"/>
      <c r="H84" s="5"/>
      <c r="I84" s="5"/>
      <c r="J84" s="5"/>
      <c r="K84" s="5"/>
      <c r="L84" s="5"/>
      <c r="M84" s="5"/>
      <c r="O84" s="5"/>
      <c r="P84" s="5"/>
      <c r="Q84" s="5"/>
    </row>
    <row r="85" spans="1:17" x14ac:dyDescent="0.3">
      <c r="A85" s="5"/>
      <c r="B85" s="5"/>
      <c r="C85" s="5"/>
      <c r="D85" s="5"/>
      <c r="E85" s="5"/>
      <c r="F85" s="5"/>
      <c r="G85" s="5"/>
      <c r="H85" s="5"/>
      <c r="I85" s="5"/>
      <c r="J85" s="5"/>
      <c r="K85" s="5"/>
      <c r="L85" s="5"/>
      <c r="M85" s="5"/>
      <c r="O85" s="5"/>
      <c r="P85" s="5"/>
      <c r="Q85" s="5"/>
    </row>
    <row r="86" spans="1:17" x14ac:dyDescent="0.3">
      <c r="A86" s="5"/>
      <c r="B86" s="5"/>
      <c r="C86" s="5"/>
      <c r="D86" s="5"/>
      <c r="E86" s="5"/>
      <c r="F86" s="5"/>
      <c r="G86" s="5"/>
      <c r="H86" s="5"/>
      <c r="I86" s="5"/>
      <c r="J86" s="5"/>
      <c r="K86" s="5"/>
      <c r="L86" s="5"/>
      <c r="M86" s="5"/>
      <c r="O86" s="5"/>
      <c r="P86" s="5"/>
      <c r="Q86" s="5"/>
    </row>
    <row r="87" spans="1:17" x14ac:dyDescent="0.3">
      <c r="A87" s="5"/>
      <c r="B87" s="5"/>
      <c r="C87" s="5"/>
      <c r="D87" s="5"/>
      <c r="E87" s="5"/>
      <c r="F87" s="5"/>
      <c r="G87" s="5"/>
      <c r="H87" s="5"/>
      <c r="I87" s="5"/>
      <c r="J87" s="5"/>
      <c r="K87" s="5"/>
      <c r="L87" s="5"/>
      <c r="M87" s="5"/>
      <c r="O87" s="5"/>
      <c r="P87" s="5"/>
      <c r="Q87" s="5"/>
    </row>
    <row r="88" spans="1:17" x14ac:dyDescent="0.3">
      <c r="A88" s="5"/>
      <c r="B88" s="5"/>
      <c r="C88" s="5"/>
      <c r="D88" s="5"/>
      <c r="E88" s="5"/>
      <c r="F88" s="5"/>
      <c r="G88" s="5"/>
      <c r="H88" s="5"/>
      <c r="I88" s="5"/>
      <c r="J88" s="5"/>
      <c r="K88" s="5"/>
      <c r="L88" s="5"/>
      <c r="M88" s="5"/>
      <c r="O88" s="5"/>
      <c r="P88" s="5"/>
      <c r="Q88" s="5"/>
    </row>
    <row r="89" spans="1:17" x14ac:dyDescent="0.3">
      <c r="A89" s="5"/>
      <c r="B89" s="5"/>
      <c r="C89" s="5"/>
      <c r="D89" s="5"/>
      <c r="E89" s="5"/>
      <c r="F89" s="5"/>
      <c r="G89" s="5"/>
      <c r="H89" s="5"/>
      <c r="I89" s="5"/>
      <c r="J89" s="5"/>
      <c r="K89" s="5"/>
      <c r="L89" s="5"/>
      <c r="M89" s="5"/>
      <c r="O89" s="5"/>
      <c r="P89" s="5"/>
      <c r="Q89" s="5"/>
    </row>
    <row r="90" spans="1:17" x14ac:dyDescent="0.3">
      <c r="A90" s="5"/>
      <c r="B90" s="5"/>
      <c r="C90" s="5"/>
      <c r="D90" s="5"/>
      <c r="E90" s="5"/>
      <c r="F90" s="5"/>
      <c r="G90" s="5"/>
      <c r="H90" s="5"/>
      <c r="I90" s="5"/>
      <c r="J90" s="5"/>
      <c r="K90" s="5"/>
      <c r="L90" s="5"/>
      <c r="M90" s="5"/>
      <c r="O90" s="5"/>
      <c r="P90" s="5"/>
      <c r="Q90" s="5"/>
    </row>
    <row r="91" spans="1:17" x14ac:dyDescent="0.3">
      <c r="A91" s="5"/>
      <c r="B91" s="5"/>
      <c r="C91" s="5"/>
      <c r="D91" s="5"/>
      <c r="E91" s="5"/>
      <c r="F91" s="5"/>
      <c r="G91" s="5"/>
      <c r="H91" s="5"/>
      <c r="I91" s="5"/>
      <c r="J91" s="5"/>
      <c r="K91" s="5"/>
      <c r="L91" s="5"/>
      <c r="M91" s="5"/>
      <c r="O91" s="5"/>
      <c r="P91" s="5"/>
      <c r="Q91" s="5"/>
    </row>
    <row r="92" spans="1:17" x14ac:dyDescent="0.3">
      <c r="A92" s="5"/>
      <c r="B92" s="5"/>
      <c r="C92" s="5"/>
      <c r="D92" s="5"/>
      <c r="E92" s="5"/>
      <c r="F92" s="5"/>
      <c r="G92" s="5"/>
      <c r="H92" s="5"/>
      <c r="I92" s="5"/>
      <c r="J92" s="5"/>
      <c r="K92" s="5"/>
      <c r="L92" s="5"/>
      <c r="M92" s="5"/>
      <c r="O92" s="5"/>
      <c r="P92" s="5"/>
      <c r="Q92" s="5"/>
    </row>
    <row r="93" spans="1:17" x14ac:dyDescent="0.3">
      <c r="A93" s="5"/>
      <c r="B93" s="5"/>
      <c r="C93" s="5"/>
      <c r="D93" s="5"/>
      <c r="E93" s="5"/>
      <c r="F93" s="5"/>
      <c r="G93" s="5"/>
      <c r="H93" s="5"/>
      <c r="I93" s="5"/>
      <c r="J93" s="5"/>
      <c r="K93" s="5"/>
      <c r="L93" s="5"/>
      <c r="M93" s="5"/>
      <c r="O93" s="5"/>
      <c r="P93" s="5"/>
      <c r="Q93" s="5"/>
    </row>
    <row r="94" spans="1:17" x14ac:dyDescent="0.3">
      <c r="A94" s="5"/>
      <c r="B94" s="5"/>
      <c r="C94" s="5"/>
      <c r="D94" s="5"/>
      <c r="E94" s="5"/>
      <c r="F94" s="5"/>
      <c r="G94" s="5"/>
      <c r="H94" s="5"/>
      <c r="I94" s="5"/>
      <c r="J94" s="5"/>
      <c r="K94" s="5"/>
      <c r="L94" s="5"/>
      <c r="M94" s="5"/>
      <c r="O94" s="5"/>
      <c r="P94" s="5"/>
      <c r="Q94" s="5"/>
    </row>
    <row r="95" spans="1:17" x14ac:dyDescent="0.3">
      <c r="A95" s="5"/>
      <c r="B95" s="5"/>
      <c r="C95" s="5"/>
      <c r="D95" s="5"/>
      <c r="E95" s="5"/>
      <c r="F95" s="5"/>
      <c r="G95" s="5"/>
      <c r="H95" s="5"/>
      <c r="I95" s="5"/>
      <c r="J95" s="5"/>
      <c r="K95" s="5"/>
      <c r="L95" s="5"/>
      <c r="M95" s="5"/>
      <c r="O95" s="5"/>
      <c r="P95" s="5"/>
      <c r="Q95" s="5"/>
    </row>
    <row r="96" spans="1:17" x14ac:dyDescent="0.3">
      <c r="A96" s="5"/>
      <c r="B96" s="5"/>
      <c r="C96" s="5"/>
      <c r="D96" s="5"/>
      <c r="E96" s="5"/>
      <c r="F96" s="5"/>
      <c r="G96" s="5"/>
      <c r="H96" s="5"/>
      <c r="I96" s="5"/>
      <c r="J96" s="5"/>
      <c r="K96" s="5"/>
      <c r="L96" s="5"/>
      <c r="M96" s="5"/>
      <c r="O96" s="5"/>
      <c r="P96" s="5"/>
      <c r="Q96" s="5"/>
    </row>
    <row r="97" spans="1:17" x14ac:dyDescent="0.3">
      <c r="A97" s="5"/>
      <c r="B97" s="5"/>
      <c r="C97" s="5"/>
      <c r="D97" s="5"/>
      <c r="E97" s="5"/>
      <c r="F97" s="5"/>
      <c r="G97" s="5"/>
      <c r="H97" s="5"/>
      <c r="I97" s="5"/>
      <c r="J97" s="5"/>
      <c r="K97" s="5"/>
      <c r="L97" s="5"/>
      <c r="M97" s="5"/>
      <c r="O97" s="5"/>
      <c r="P97" s="5"/>
      <c r="Q97" s="5"/>
    </row>
    <row r="98" spans="1:17" x14ac:dyDescent="0.3">
      <c r="A98" s="5"/>
      <c r="B98" s="5"/>
      <c r="C98" s="5"/>
      <c r="D98" s="5"/>
      <c r="E98" s="5"/>
      <c r="F98" s="5"/>
      <c r="G98" s="5"/>
      <c r="H98" s="5"/>
      <c r="I98" s="5"/>
      <c r="J98" s="5"/>
      <c r="K98" s="5"/>
      <c r="L98" s="5"/>
      <c r="M98" s="5"/>
      <c r="O98" s="5"/>
      <c r="P98" s="5"/>
      <c r="Q98" s="5"/>
    </row>
    <row r="99" spans="1:17" x14ac:dyDescent="0.3">
      <c r="A99" s="5"/>
      <c r="B99" s="5"/>
      <c r="C99" s="5"/>
      <c r="D99" s="5"/>
      <c r="E99" s="5"/>
      <c r="F99" s="5"/>
      <c r="G99" s="5"/>
      <c r="H99" s="5"/>
      <c r="I99" s="5"/>
      <c r="J99" s="5"/>
      <c r="K99" s="5"/>
      <c r="L99" s="5"/>
      <c r="M99" s="5"/>
      <c r="O99" s="5"/>
      <c r="P99" s="5"/>
      <c r="Q99" s="5"/>
    </row>
    <row r="100" spans="1:17" x14ac:dyDescent="0.3">
      <c r="A100" s="5"/>
      <c r="B100" s="5"/>
      <c r="C100" s="5"/>
      <c r="D100" s="5"/>
      <c r="E100" s="5"/>
      <c r="F100" s="5"/>
      <c r="G100" s="5"/>
      <c r="H100" s="5"/>
      <c r="I100" s="5"/>
      <c r="J100" s="5"/>
      <c r="K100" s="5"/>
      <c r="L100" s="5"/>
      <c r="M100" s="5"/>
      <c r="O100" s="5"/>
      <c r="P100" s="5"/>
      <c r="Q100" s="5"/>
    </row>
    <row r="101" spans="1:17" x14ac:dyDescent="0.3">
      <c r="A101" s="5"/>
      <c r="B101" s="5"/>
      <c r="C101" s="5"/>
      <c r="D101" s="5"/>
      <c r="E101" s="5"/>
      <c r="F101" s="5"/>
      <c r="G101" s="5"/>
      <c r="H101" s="5"/>
      <c r="I101" s="5"/>
      <c r="J101" s="5"/>
      <c r="K101" s="5"/>
      <c r="L101" s="5"/>
      <c r="M101" s="5"/>
      <c r="O101" s="5"/>
      <c r="P101" s="5"/>
      <c r="Q101" s="5"/>
    </row>
    <row r="102" spans="1:17" x14ac:dyDescent="0.3">
      <c r="A102" s="5"/>
      <c r="B102" s="5"/>
      <c r="C102" s="5"/>
      <c r="D102" s="5"/>
      <c r="E102" s="5"/>
      <c r="F102" s="5"/>
      <c r="G102" s="5"/>
      <c r="H102" s="5"/>
      <c r="I102" s="5"/>
      <c r="J102" s="5"/>
      <c r="K102" s="5"/>
      <c r="L102" s="5"/>
      <c r="M102" s="5"/>
      <c r="O102" s="5"/>
      <c r="P102" s="5"/>
      <c r="Q102" s="5"/>
    </row>
    <row r="103" spans="1:17" x14ac:dyDescent="0.3">
      <c r="A103" s="5"/>
      <c r="B103" s="5"/>
      <c r="C103" s="5"/>
      <c r="D103" s="5"/>
      <c r="E103" s="5"/>
      <c r="F103" s="5"/>
      <c r="G103" s="5"/>
      <c r="H103" s="5"/>
      <c r="I103" s="5"/>
      <c r="J103" s="5"/>
      <c r="K103" s="5"/>
      <c r="L103" s="5"/>
      <c r="M103" s="5"/>
      <c r="O103" s="5"/>
      <c r="P103" s="5"/>
      <c r="Q103" s="5"/>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workbookViewId="0"/>
  </sheetViews>
  <sheetFormatPr defaultRowHeight="14.4" x14ac:dyDescent="0.3"/>
  <cols>
    <col min="1" max="1" width="15.33203125" style="1" bestFit="1" customWidth="1"/>
    <col min="2" max="2" width="13.44140625" style="1" bestFit="1" customWidth="1"/>
    <col min="3" max="3" width="13.77734375" style="1" bestFit="1" customWidth="1"/>
    <col min="4" max="4" width="10.109375" style="1" customWidth="1"/>
    <col min="5" max="5" width="52" style="1" customWidth="1"/>
    <col min="6" max="6" width="16.44140625" style="1" bestFit="1" customWidth="1"/>
    <col min="7" max="7" width="62.109375" style="1" customWidth="1"/>
    <col min="8" max="8" width="43.21875" style="1" customWidth="1"/>
    <col min="9" max="9" width="42.6640625" style="1" customWidth="1"/>
    <col min="10" max="10" width="11.21875" style="1" bestFit="1" customWidth="1"/>
    <col min="11" max="11" width="10.77734375" style="1" bestFit="1" customWidth="1"/>
    <col min="12" max="12" width="11.6640625" style="1" bestFit="1" customWidth="1"/>
    <col min="13" max="13" width="20.5546875" style="1" bestFit="1" customWidth="1"/>
    <col min="14" max="14" width="70.77734375" style="5" customWidth="1"/>
    <col min="15" max="16" width="16.77734375" style="1" customWidth="1"/>
    <col min="17" max="17" width="18.44140625" style="1" customWidth="1"/>
    <col min="18" max="16384" width="8.88671875" style="1"/>
  </cols>
  <sheetData>
    <row r="1" spans="1:17" ht="28.8" x14ac:dyDescent="0.3">
      <c r="A1" s="1" t="s">
        <v>121</v>
      </c>
      <c r="B1" s="1" t="s">
        <v>130</v>
      </c>
      <c r="C1" s="1" t="s">
        <v>131</v>
      </c>
      <c r="D1" s="1" t="s">
        <v>0</v>
      </c>
      <c r="E1" s="1" t="s">
        <v>124</v>
      </c>
      <c r="F1" s="1" t="s">
        <v>129</v>
      </c>
      <c r="G1" s="1" t="s">
        <v>122</v>
      </c>
      <c r="H1" s="1" t="s">
        <v>123</v>
      </c>
      <c r="I1" s="1" t="s">
        <v>125</v>
      </c>
      <c r="J1" s="1" t="s">
        <v>128</v>
      </c>
      <c r="K1" s="1" t="s">
        <v>126</v>
      </c>
      <c r="L1" s="1" t="s">
        <v>135</v>
      </c>
      <c r="M1" s="1" t="s">
        <v>136</v>
      </c>
      <c r="N1" s="1" t="s">
        <v>127</v>
      </c>
      <c r="O1" s="1" t="s">
        <v>134</v>
      </c>
      <c r="P1" s="1" t="s">
        <v>133</v>
      </c>
      <c r="Q1" s="1" t="s">
        <v>132</v>
      </c>
    </row>
    <row r="2" spans="1:17" ht="28.8" x14ac:dyDescent="0.3">
      <c r="A2" s="6" t="s">
        <v>1</v>
      </c>
      <c r="B2" s="6" t="s">
        <v>36</v>
      </c>
      <c r="C2" s="6" t="s">
        <v>67</v>
      </c>
      <c r="D2" s="6" t="s">
        <v>51</v>
      </c>
      <c r="E2" s="1" t="s">
        <v>4</v>
      </c>
      <c r="F2" s="1" t="s">
        <v>63</v>
      </c>
      <c r="G2" s="1" t="s">
        <v>64</v>
      </c>
      <c r="H2" s="1" t="s">
        <v>4</v>
      </c>
      <c r="I2" s="1" t="s">
        <v>65</v>
      </c>
      <c r="J2" s="6" t="s">
        <v>7</v>
      </c>
      <c r="K2" s="1">
        <v>5022223</v>
      </c>
      <c r="L2" s="4">
        <v>43431</v>
      </c>
      <c r="M2" s="4">
        <v>43431</v>
      </c>
      <c r="N2" s="1" t="s">
        <v>66</v>
      </c>
      <c r="O2" s="2">
        <v>7703195.8799999999</v>
      </c>
      <c r="P2" s="2"/>
      <c r="Q2" s="2"/>
    </row>
    <row r="3" spans="1:17" ht="28.8" x14ac:dyDescent="0.3">
      <c r="A3" s="6" t="s">
        <v>1</v>
      </c>
      <c r="B3" s="6" t="s">
        <v>36</v>
      </c>
      <c r="C3" s="6" t="s">
        <v>67</v>
      </c>
      <c r="D3" s="6" t="s">
        <v>51</v>
      </c>
      <c r="E3" s="1" t="s">
        <v>4</v>
      </c>
      <c r="F3" s="1" t="s">
        <v>63</v>
      </c>
      <c r="G3" s="1" t="s">
        <v>64</v>
      </c>
      <c r="H3" s="1" t="s">
        <v>4</v>
      </c>
      <c r="I3" s="1" t="s">
        <v>69</v>
      </c>
      <c r="J3" s="6" t="s">
        <v>7</v>
      </c>
      <c r="K3" s="1">
        <v>5029581</v>
      </c>
      <c r="L3" s="4">
        <v>43539</v>
      </c>
      <c r="M3" s="4">
        <v>43539</v>
      </c>
      <c r="N3" s="1" t="s">
        <v>70</v>
      </c>
      <c r="O3" s="2">
        <v>6933930.4000000004</v>
      </c>
      <c r="P3" s="2"/>
      <c r="Q3" s="2"/>
    </row>
    <row r="4" spans="1:17" ht="28.8" x14ac:dyDescent="0.3">
      <c r="A4" s="6" t="s">
        <v>1</v>
      </c>
      <c r="B4" s="6" t="s">
        <v>36</v>
      </c>
      <c r="C4" s="6" t="s">
        <v>67</v>
      </c>
      <c r="D4" s="6" t="s">
        <v>51</v>
      </c>
      <c r="E4" s="1" t="s">
        <v>4</v>
      </c>
      <c r="F4" s="1" t="s">
        <v>93</v>
      </c>
      <c r="G4" s="1" t="s">
        <v>94</v>
      </c>
      <c r="H4" s="1" t="s">
        <v>4</v>
      </c>
      <c r="I4" s="1" t="s">
        <v>18</v>
      </c>
      <c r="J4" s="6" t="s">
        <v>7</v>
      </c>
      <c r="K4" s="1">
        <v>5032770</v>
      </c>
      <c r="L4" s="4">
        <v>43591</v>
      </c>
      <c r="M4" s="4">
        <v>43591</v>
      </c>
      <c r="N4" s="1" t="s">
        <v>95</v>
      </c>
      <c r="O4" s="2">
        <v>4396593.5999999996</v>
      </c>
      <c r="P4" s="2"/>
      <c r="Q4" s="2"/>
    </row>
    <row r="5" spans="1:17" ht="28.8" x14ac:dyDescent="0.3">
      <c r="A5" s="6" t="s">
        <v>1</v>
      </c>
      <c r="B5" s="6" t="s">
        <v>36</v>
      </c>
      <c r="C5" s="6" t="s">
        <v>67</v>
      </c>
      <c r="D5" s="6" t="s">
        <v>51</v>
      </c>
      <c r="E5" s="1" t="s">
        <v>4</v>
      </c>
      <c r="F5" s="1" t="s">
        <v>98</v>
      </c>
      <c r="G5" s="1" t="s">
        <v>99</v>
      </c>
      <c r="H5" s="1" t="s">
        <v>4</v>
      </c>
      <c r="I5" s="1" t="s">
        <v>37</v>
      </c>
      <c r="J5" s="6" t="s">
        <v>7</v>
      </c>
      <c r="K5" s="1">
        <v>5032871</v>
      </c>
      <c r="L5" s="4">
        <v>43544</v>
      </c>
      <c r="M5" s="4">
        <v>43544</v>
      </c>
      <c r="N5" s="1" t="s">
        <v>100</v>
      </c>
      <c r="O5" s="2">
        <v>4107450.91</v>
      </c>
      <c r="P5" s="2"/>
      <c r="Q5" s="2"/>
    </row>
    <row r="6" spans="1:17" ht="43.2" x14ac:dyDescent="0.3">
      <c r="A6" s="6" t="s">
        <v>1</v>
      </c>
      <c r="B6" s="6" t="s">
        <v>36</v>
      </c>
      <c r="C6" s="6" t="s">
        <v>67</v>
      </c>
      <c r="D6" s="6" t="s">
        <v>51</v>
      </c>
      <c r="E6" s="1" t="s">
        <v>4</v>
      </c>
      <c r="F6" s="1" t="s">
        <v>98</v>
      </c>
      <c r="G6" s="1" t="s">
        <v>99</v>
      </c>
      <c r="H6" s="1" t="s">
        <v>4</v>
      </c>
      <c r="I6" s="1" t="s">
        <v>102</v>
      </c>
      <c r="J6" s="6" t="s">
        <v>7</v>
      </c>
      <c r="K6" s="1">
        <v>5034904</v>
      </c>
      <c r="L6" s="4">
        <v>43528</v>
      </c>
      <c r="M6" s="4"/>
      <c r="N6" s="1" t="s">
        <v>103</v>
      </c>
      <c r="O6" s="2">
        <v>2497495.2000000002</v>
      </c>
      <c r="P6" s="2"/>
      <c r="Q6" s="2"/>
    </row>
    <row r="7" spans="1:17" ht="28.8" x14ac:dyDescent="0.3">
      <c r="A7" s="6" t="s">
        <v>1</v>
      </c>
      <c r="B7" s="6" t="s">
        <v>36</v>
      </c>
      <c r="C7" s="6" t="s">
        <v>67</v>
      </c>
      <c r="D7" s="6" t="s">
        <v>51</v>
      </c>
      <c r="E7" s="1" t="s">
        <v>4</v>
      </c>
      <c r="F7" s="1" t="s">
        <v>98</v>
      </c>
      <c r="G7" s="1" t="s">
        <v>99</v>
      </c>
      <c r="H7" s="1" t="s">
        <v>4</v>
      </c>
      <c r="I7" s="1" t="s">
        <v>29</v>
      </c>
      <c r="J7" s="6" t="s">
        <v>7</v>
      </c>
      <c r="K7" s="1">
        <v>5042208</v>
      </c>
      <c r="L7" s="4">
        <v>43607</v>
      </c>
      <c r="M7" s="4">
        <v>43607</v>
      </c>
      <c r="N7" s="1" t="s">
        <v>112</v>
      </c>
      <c r="O7" s="2">
        <v>2200000</v>
      </c>
      <c r="P7" s="2"/>
      <c r="Q7" s="2"/>
    </row>
    <row r="8" spans="1:17" ht="28.8" x14ac:dyDescent="0.3">
      <c r="A8" s="6" t="s">
        <v>1</v>
      </c>
      <c r="B8" s="6" t="s">
        <v>36</v>
      </c>
      <c r="C8" s="6" t="s">
        <v>67</v>
      </c>
      <c r="D8" s="6" t="s">
        <v>51</v>
      </c>
      <c r="E8" s="1" t="s">
        <v>4</v>
      </c>
      <c r="F8" s="1" t="s">
        <v>104</v>
      </c>
      <c r="G8" s="1" t="s">
        <v>105</v>
      </c>
      <c r="H8" s="1" t="s">
        <v>4</v>
      </c>
      <c r="I8" s="1" t="s">
        <v>87</v>
      </c>
      <c r="J8" s="6" t="s">
        <v>7</v>
      </c>
      <c r="K8" s="1">
        <v>5037962</v>
      </c>
      <c r="L8" s="4">
        <v>43558</v>
      </c>
      <c r="M8" s="4">
        <v>43558</v>
      </c>
      <c r="N8" s="1" t="s">
        <v>106</v>
      </c>
      <c r="O8" s="2">
        <v>20833884.419999998</v>
      </c>
      <c r="P8" s="2"/>
      <c r="Q8" s="2"/>
    </row>
    <row r="9" spans="1:17" x14ac:dyDescent="0.3">
      <c r="A9" s="6" t="s">
        <v>1</v>
      </c>
      <c r="B9" s="6" t="s">
        <v>36</v>
      </c>
      <c r="C9" s="6" t="s">
        <v>67</v>
      </c>
      <c r="D9" s="6" t="s">
        <v>51</v>
      </c>
      <c r="E9" s="1" t="s">
        <v>4</v>
      </c>
      <c r="F9" s="1" t="s">
        <v>107</v>
      </c>
      <c r="G9" s="1" t="s">
        <v>108</v>
      </c>
      <c r="H9" s="1" t="s">
        <v>4</v>
      </c>
      <c r="I9" s="1" t="s">
        <v>14</v>
      </c>
      <c r="J9" s="6" t="s">
        <v>7</v>
      </c>
      <c r="K9" s="1">
        <v>5041737</v>
      </c>
      <c r="L9" s="4">
        <v>43643</v>
      </c>
      <c r="M9" s="4">
        <v>43643</v>
      </c>
      <c r="N9" s="1" t="s">
        <v>108</v>
      </c>
      <c r="O9" s="2">
        <v>161820439.38999999</v>
      </c>
      <c r="P9" s="2">
        <v>161820439.38999999</v>
      </c>
      <c r="Q9" s="2"/>
    </row>
    <row r="10" spans="1:17" ht="43.2" x14ac:dyDescent="0.3">
      <c r="A10" s="6" t="s">
        <v>1</v>
      </c>
      <c r="B10" s="6" t="s">
        <v>8</v>
      </c>
      <c r="C10" s="6" t="s">
        <v>9</v>
      </c>
      <c r="D10" s="6" t="s">
        <v>11</v>
      </c>
      <c r="E10" s="1" t="s">
        <v>4</v>
      </c>
      <c r="F10" s="1" t="s">
        <v>2</v>
      </c>
      <c r="G10" s="1" t="s">
        <v>3</v>
      </c>
      <c r="H10" s="1" t="s">
        <v>4</v>
      </c>
      <c r="I10" s="1" t="s">
        <v>5</v>
      </c>
      <c r="J10" s="6" t="s">
        <v>7</v>
      </c>
      <c r="K10" s="1">
        <v>5000542</v>
      </c>
      <c r="L10" s="4">
        <v>43529</v>
      </c>
      <c r="M10" s="4">
        <v>43529</v>
      </c>
      <c r="N10" s="1" t="s">
        <v>6</v>
      </c>
      <c r="O10" s="2">
        <v>1945136.3000000003</v>
      </c>
      <c r="P10" s="2"/>
      <c r="Q10" s="2"/>
    </row>
    <row r="11" spans="1:17" ht="28.8" x14ac:dyDescent="0.3">
      <c r="A11" s="6" t="s">
        <v>1</v>
      </c>
      <c r="B11" s="6" t="s">
        <v>8</v>
      </c>
      <c r="C11" s="6" t="s">
        <v>9</v>
      </c>
      <c r="D11" s="6" t="s">
        <v>11</v>
      </c>
      <c r="E11" s="1" t="s">
        <v>4</v>
      </c>
      <c r="F11" s="1" t="s">
        <v>16</v>
      </c>
      <c r="G11" s="1" t="s">
        <v>17</v>
      </c>
      <c r="H11" s="1" t="s">
        <v>4</v>
      </c>
      <c r="I11" s="1" t="s">
        <v>18</v>
      </c>
      <c r="J11" s="6" t="s">
        <v>7</v>
      </c>
      <c r="K11" s="1">
        <v>5001237</v>
      </c>
      <c r="L11" s="4">
        <v>42870</v>
      </c>
      <c r="M11" s="4">
        <v>43503</v>
      </c>
      <c r="N11" s="1" t="s">
        <v>19</v>
      </c>
      <c r="O11" s="2">
        <v>590335.34</v>
      </c>
      <c r="P11" s="2">
        <v>120768.17</v>
      </c>
      <c r="Q11" s="2">
        <v>99884.330000000016</v>
      </c>
    </row>
    <row r="12" spans="1:17" ht="28.8" x14ac:dyDescent="0.3">
      <c r="A12" s="6" t="s">
        <v>1</v>
      </c>
      <c r="B12" s="6" t="s">
        <v>8</v>
      </c>
      <c r="C12" s="6" t="s">
        <v>9</v>
      </c>
      <c r="D12" s="6" t="s">
        <v>11</v>
      </c>
      <c r="E12" s="1" t="s">
        <v>4</v>
      </c>
      <c r="F12" s="1" t="s">
        <v>12</v>
      </c>
      <c r="G12" s="1" t="s">
        <v>13</v>
      </c>
      <c r="H12" s="1" t="s">
        <v>4</v>
      </c>
      <c r="I12" s="1" t="s">
        <v>14</v>
      </c>
      <c r="J12" s="6" t="s">
        <v>7</v>
      </c>
      <c r="K12" s="1">
        <v>5000905</v>
      </c>
      <c r="L12" s="4">
        <v>43264</v>
      </c>
      <c r="M12" s="4">
        <v>43641</v>
      </c>
      <c r="N12" s="1" t="s">
        <v>15</v>
      </c>
      <c r="O12" s="2">
        <v>4543314.6500000004</v>
      </c>
      <c r="P12" s="2"/>
      <c r="Q12" s="2"/>
    </row>
    <row r="13" spans="1:17" ht="43.2" x14ac:dyDescent="0.3">
      <c r="A13" s="6" t="s">
        <v>1</v>
      </c>
      <c r="B13" s="6" t="s">
        <v>8</v>
      </c>
      <c r="C13" s="6" t="s">
        <v>9</v>
      </c>
      <c r="D13" s="6" t="s">
        <v>11</v>
      </c>
      <c r="E13" s="1" t="s">
        <v>4</v>
      </c>
      <c r="F13" s="1" t="s">
        <v>20</v>
      </c>
      <c r="G13" s="1" t="s">
        <v>21</v>
      </c>
      <c r="H13" s="1" t="s">
        <v>4</v>
      </c>
      <c r="I13" s="1" t="s">
        <v>25</v>
      </c>
      <c r="J13" s="6" t="s">
        <v>7</v>
      </c>
      <c r="K13" s="1">
        <v>5001685</v>
      </c>
      <c r="L13" s="4">
        <v>42726</v>
      </c>
      <c r="M13" s="4"/>
      <c r="N13" s="1" t="s">
        <v>26</v>
      </c>
      <c r="O13" s="2">
        <v>195091.99999999997</v>
      </c>
      <c r="P13" s="2">
        <v>5579.9999999999991</v>
      </c>
      <c r="Q13" s="2">
        <v>5579.9999999999991</v>
      </c>
    </row>
    <row r="14" spans="1:17" ht="43.2" x14ac:dyDescent="0.3">
      <c r="A14" s="6" t="s">
        <v>1</v>
      </c>
      <c r="B14" s="6" t="s">
        <v>8</v>
      </c>
      <c r="C14" s="6" t="s">
        <v>9</v>
      </c>
      <c r="D14" s="6" t="s">
        <v>11</v>
      </c>
      <c r="E14" s="1" t="s">
        <v>4</v>
      </c>
      <c r="F14" s="1" t="s">
        <v>20</v>
      </c>
      <c r="G14" s="1" t="s">
        <v>21</v>
      </c>
      <c r="H14" s="1" t="s">
        <v>4</v>
      </c>
      <c r="I14" s="1" t="s">
        <v>22</v>
      </c>
      <c r="J14" s="6" t="s">
        <v>7</v>
      </c>
      <c r="K14" s="1">
        <v>5001428</v>
      </c>
      <c r="L14" s="4">
        <v>42705</v>
      </c>
      <c r="M14" s="4">
        <v>43273</v>
      </c>
      <c r="N14" s="1" t="s">
        <v>23</v>
      </c>
      <c r="O14" s="2">
        <v>482668.5</v>
      </c>
      <c r="P14" s="2"/>
      <c r="Q14" s="2"/>
    </row>
    <row r="15" spans="1:17" ht="43.2" x14ac:dyDescent="0.3">
      <c r="A15" s="6" t="s">
        <v>1</v>
      </c>
      <c r="B15" s="6" t="s">
        <v>8</v>
      </c>
      <c r="C15" s="6" t="s">
        <v>9</v>
      </c>
      <c r="D15" s="6" t="s">
        <v>11</v>
      </c>
      <c r="E15" s="1" t="s">
        <v>4</v>
      </c>
      <c r="F15" s="1" t="s">
        <v>20</v>
      </c>
      <c r="G15" s="1" t="s">
        <v>21</v>
      </c>
      <c r="H15" s="1" t="s">
        <v>4</v>
      </c>
      <c r="I15" s="1" t="s">
        <v>5</v>
      </c>
      <c r="J15" s="6" t="s">
        <v>7</v>
      </c>
      <c r="K15" s="1">
        <v>5001467</v>
      </c>
      <c r="L15" s="4">
        <v>42814</v>
      </c>
      <c r="M15" s="4">
        <v>43348</v>
      </c>
      <c r="N15" s="1" t="s">
        <v>24</v>
      </c>
      <c r="O15" s="2">
        <v>239900.87</v>
      </c>
      <c r="P15" s="2">
        <v>25250</v>
      </c>
      <c r="Q15" s="2"/>
    </row>
    <row r="16" spans="1:17" ht="28.8" x14ac:dyDescent="0.3">
      <c r="A16" s="6" t="s">
        <v>1</v>
      </c>
      <c r="B16" s="6" t="s">
        <v>8</v>
      </c>
      <c r="C16" s="6" t="s">
        <v>9</v>
      </c>
      <c r="D16" s="6" t="s">
        <v>11</v>
      </c>
      <c r="E16" s="1" t="s">
        <v>4</v>
      </c>
      <c r="F16" s="1" t="s">
        <v>27</v>
      </c>
      <c r="G16" s="1" t="s">
        <v>28</v>
      </c>
      <c r="H16" s="1" t="s">
        <v>4</v>
      </c>
      <c r="I16" s="1" t="s">
        <v>29</v>
      </c>
      <c r="J16" s="6" t="s">
        <v>7</v>
      </c>
      <c r="K16" s="1">
        <v>5003947</v>
      </c>
      <c r="L16" s="4">
        <v>43487</v>
      </c>
      <c r="M16" s="4">
        <v>43487</v>
      </c>
      <c r="N16" s="1" t="s">
        <v>30</v>
      </c>
      <c r="O16" s="2">
        <v>1800097.0599999998</v>
      </c>
      <c r="P16" s="2"/>
      <c r="Q16" s="2"/>
    </row>
    <row r="17" spans="1:17" ht="28.8" x14ac:dyDescent="0.3">
      <c r="A17" s="6" t="s">
        <v>1</v>
      </c>
      <c r="B17" s="6" t="s">
        <v>8</v>
      </c>
      <c r="C17" s="6" t="s">
        <v>9</v>
      </c>
      <c r="D17" s="6" t="s">
        <v>11</v>
      </c>
      <c r="E17" s="1" t="s">
        <v>4</v>
      </c>
      <c r="F17" s="1" t="s">
        <v>78</v>
      </c>
      <c r="G17" s="1" t="s">
        <v>79</v>
      </c>
      <c r="H17" s="1" t="s">
        <v>4</v>
      </c>
      <c r="I17" s="1" t="s">
        <v>80</v>
      </c>
      <c r="J17" s="6" t="s">
        <v>7</v>
      </c>
      <c r="K17" s="1">
        <v>5030074</v>
      </c>
      <c r="L17" s="4">
        <v>43398</v>
      </c>
      <c r="M17" s="4">
        <v>43398</v>
      </c>
      <c r="N17" s="1" t="s">
        <v>81</v>
      </c>
      <c r="O17" s="2">
        <v>1125772.0000000002</v>
      </c>
      <c r="P17" s="2"/>
      <c r="Q17" s="2"/>
    </row>
    <row r="18" spans="1:17" ht="28.8" x14ac:dyDescent="0.3">
      <c r="A18" s="6" t="s">
        <v>1</v>
      </c>
      <c r="B18" s="6" t="s">
        <v>8</v>
      </c>
      <c r="C18" s="6" t="s">
        <v>9</v>
      </c>
      <c r="D18" s="6" t="s">
        <v>11</v>
      </c>
      <c r="E18" s="1" t="s">
        <v>4</v>
      </c>
      <c r="F18" s="1" t="s">
        <v>85</v>
      </c>
      <c r="G18" s="1" t="s">
        <v>86</v>
      </c>
      <c r="H18" s="1" t="s">
        <v>4</v>
      </c>
      <c r="I18" s="1" t="s">
        <v>87</v>
      </c>
      <c r="J18" s="6" t="s">
        <v>7</v>
      </c>
      <c r="K18" s="1">
        <v>5030898</v>
      </c>
      <c r="L18" s="4">
        <v>43528</v>
      </c>
      <c r="M18" s="4">
        <v>43528</v>
      </c>
      <c r="N18" s="1" t="s">
        <v>88</v>
      </c>
      <c r="O18" s="2">
        <v>361515.28</v>
      </c>
      <c r="P18" s="2"/>
      <c r="Q18" s="2"/>
    </row>
    <row r="19" spans="1:17" ht="28.8" x14ac:dyDescent="0.3">
      <c r="A19" s="6" t="s">
        <v>1</v>
      </c>
      <c r="B19" s="6" t="s">
        <v>8</v>
      </c>
      <c r="C19" s="6" t="s">
        <v>9</v>
      </c>
      <c r="D19" s="6" t="s">
        <v>11</v>
      </c>
      <c r="E19" s="1" t="s">
        <v>4</v>
      </c>
      <c r="F19" s="1" t="s">
        <v>85</v>
      </c>
      <c r="G19" s="1" t="s">
        <v>86</v>
      </c>
      <c r="H19" s="1" t="s">
        <v>4</v>
      </c>
      <c r="I19" s="1" t="s">
        <v>87</v>
      </c>
      <c r="J19" s="6" t="s">
        <v>7</v>
      </c>
      <c r="K19" s="1">
        <v>5033620</v>
      </c>
      <c r="L19" s="4">
        <v>43580</v>
      </c>
      <c r="M19" s="4">
        <v>43580</v>
      </c>
      <c r="N19" s="1" t="s">
        <v>101</v>
      </c>
      <c r="O19" s="2">
        <v>74254.260000000009</v>
      </c>
      <c r="P19" s="2"/>
      <c r="Q19" s="2"/>
    </row>
    <row r="20" spans="1:17" ht="27" customHeight="1" x14ac:dyDescent="0.3">
      <c r="A20" s="7" t="s">
        <v>137</v>
      </c>
      <c r="B20" s="7"/>
      <c r="C20" s="7"/>
      <c r="D20" s="7"/>
      <c r="E20" s="7"/>
      <c r="F20" s="7"/>
      <c r="G20" s="7"/>
      <c r="H20" s="7"/>
      <c r="I20" s="7"/>
      <c r="J20" s="7"/>
      <c r="K20" s="7">
        <f>COUNT(K2:K19)</f>
        <v>18</v>
      </c>
      <c r="L20" s="7"/>
      <c r="M20" s="9"/>
      <c r="N20" s="7"/>
      <c r="O20" s="8">
        <f>SUM(O2:O19)</f>
        <v>221851076.06</v>
      </c>
      <c r="P20" s="8">
        <f t="shared" ref="P20:Q20" si="0">SUM(P2:P19)</f>
        <v>161972037.55999997</v>
      </c>
      <c r="Q20" s="8">
        <f t="shared" si="0"/>
        <v>105464.33000000002</v>
      </c>
    </row>
    <row r="21" spans="1:17" x14ac:dyDescent="0.3">
      <c r="A21" s="5"/>
      <c r="B21" s="5"/>
      <c r="C21" s="5"/>
      <c r="D21" s="5"/>
      <c r="E21" s="5"/>
      <c r="F21" s="5"/>
      <c r="G21" s="5"/>
      <c r="H21" s="5"/>
      <c r="I21" s="5"/>
      <c r="J21" s="5"/>
      <c r="K21" s="5"/>
      <c r="L21" s="5"/>
      <c r="M21" s="5"/>
      <c r="O21" s="5"/>
      <c r="P21" s="5"/>
      <c r="Q21" s="5"/>
    </row>
    <row r="22" spans="1:17" x14ac:dyDescent="0.3">
      <c r="A22" s="5"/>
      <c r="B22" s="5"/>
      <c r="C22" s="5"/>
      <c r="D22" s="5"/>
      <c r="E22" s="5"/>
      <c r="F22" s="5"/>
      <c r="G22" s="5"/>
      <c r="H22" s="5"/>
      <c r="I22" s="5"/>
      <c r="J22" s="5"/>
      <c r="K22" s="5"/>
      <c r="L22" s="5"/>
      <c r="M22" s="5"/>
      <c r="O22" s="5"/>
      <c r="P22" s="5"/>
      <c r="Q22" s="5"/>
    </row>
    <row r="23" spans="1:17" x14ac:dyDescent="0.3">
      <c r="A23" s="5"/>
      <c r="B23" s="5"/>
      <c r="C23" s="5"/>
      <c r="D23" s="5"/>
      <c r="E23" s="5"/>
      <c r="F23" s="5"/>
      <c r="G23" s="5"/>
      <c r="H23" s="5"/>
      <c r="I23" s="5"/>
      <c r="J23" s="5"/>
      <c r="K23" s="5"/>
      <c r="L23" s="5"/>
      <c r="M23" s="5"/>
      <c r="O23" s="5"/>
      <c r="P23" s="5"/>
      <c r="Q23" s="5"/>
    </row>
    <row r="24" spans="1:17" x14ac:dyDescent="0.3">
      <c r="A24" s="5"/>
      <c r="B24" s="5"/>
      <c r="C24" s="5"/>
      <c r="D24" s="5"/>
      <c r="E24" s="5"/>
      <c r="F24" s="5"/>
      <c r="G24" s="5"/>
      <c r="H24" s="5"/>
      <c r="I24" s="5"/>
      <c r="J24" s="5"/>
      <c r="K24" s="5"/>
      <c r="L24" s="5"/>
      <c r="M24" s="5"/>
      <c r="O24" s="5"/>
      <c r="P24" s="5"/>
      <c r="Q24" s="5"/>
    </row>
    <row r="25" spans="1:17" x14ac:dyDescent="0.3">
      <c r="A25" s="5"/>
      <c r="B25" s="5"/>
      <c r="C25" s="5"/>
      <c r="D25" s="5"/>
      <c r="E25" s="5"/>
      <c r="F25" s="5"/>
      <c r="G25" s="5"/>
      <c r="H25" s="5"/>
      <c r="I25" s="5"/>
      <c r="J25" s="5"/>
      <c r="K25" s="5"/>
      <c r="L25" s="5"/>
      <c r="M25" s="5"/>
      <c r="O25" s="5"/>
      <c r="P25" s="5"/>
      <c r="Q25" s="5"/>
    </row>
    <row r="26" spans="1:17" x14ac:dyDescent="0.3">
      <c r="A26" s="5"/>
      <c r="B26" s="5"/>
      <c r="C26" s="5"/>
      <c r="D26" s="5"/>
      <c r="E26" s="5"/>
      <c r="F26" s="5"/>
      <c r="G26" s="5"/>
      <c r="H26" s="5"/>
      <c r="I26" s="5"/>
      <c r="J26" s="5"/>
      <c r="K26" s="5"/>
      <c r="L26" s="5"/>
      <c r="M26" s="5"/>
      <c r="O26" s="5"/>
      <c r="P26" s="5"/>
      <c r="Q26" s="5"/>
    </row>
    <row r="27" spans="1:17" x14ac:dyDescent="0.3">
      <c r="A27" s="5"/>
      <c r="B27" s="5"/>
      <c r="C27" s="5"/>
      <c r="D27" s="5"/>
      <c r="E27" s="5"/>
      <c r="F27" s="5"/>
      <c r="G27" s="5"/>
      <c r="H27" s="5"/>
      <c r="I27" s="5"/>
      <c r="J27" s="5"/>
      <c r="K27" s="5"/>
      <c r="L27" s="5"/>
      <c r="M27" s="5"/>
      <c r="O27" s="5"/>
      <c r="P27" s="5"/>
      <c r="Q27" s="5"/>
    </row>
    <row r="28" spans="1:17" x14ac:dyDescent="0.3">
      <c r="A28" s="5"/>
      <c r="B28" s="5"/>
      <c r="C28" s="5"/>
      <c r="D28" s="5"/>
      <c r="E28" s="5"/>
      <c r="F28" s="5"/>
      <c r="G28" s="5"/>
      <c r="H28" s="5"/>
      <c r="I28" s="5"/>
      <c r="J28" s="5"/>
      <c r="K28" s="5"/>
      <c r="L28" s="5"/>
      <c r="M28" s="5"/>
      <c r="O28" s="5"/>
      <c r="P28" s="5"/>
      <c r="Q28" s="5"/>
    </row>
    <row r="29" spans="1:17" x14ac:dyDescent="0.3">
      <c r="A29" s="5"/>
      <c r="B29" s="5"/>
      <c r="C29" s="5"/>
      <c r="D29" s="5"/>
      <c r="E29" s="5"/>
      <c r="F29" s="5"/>
      <c r="G29" s="5"/>
      <c r="H29" s="5"/>
      <c r="I29" s="5"/>
      <c r="J29" s="5"/>
      <c r="K29" s="5"/>
      <c r="L29" s="5"/>
      <c r="M29" s="5"/>
      <c r="O29" s="5"/>
      <c r="P29" s="5"/>
      <c r="Q29" s="5"/>
    </row>
    <row r="30" spans="1:17" x14ac:dyDescent="0.3">
      <c r="A30" s="5"/>
      <c r="B30" s="5"/>
      <c r="C30" s="5"/>
      <c r="D30" s="5"/>
      <c r="E30" s="5"/>
      <c r="F30" s="5"/>
      <c r="G30" s="5"/>
      <c r="H30" s="5"/>
      <c r="I30" s="5"/>
      <c r="J30" s="5"/>
      <c r="K30" s="5"/>
      <c r="L30" s="5"/>
      <c r="M30" s="5"/>
      <c r="O30" s="5"/>
      <c r="P30" s="5"/>
      <c r="Q30" s="5"/>
    </row>
    <row r="31" spans="1:17" x14ac:dyDescent="0.3">
      <c r="A31" s="5"/>
      <c r="B31" s="5"/>
      <c r="C31" s="5"/>
      <c r="D31" s="5"/>
      <c r="E31" s="5"/>
      <c r="F31" s="5"/>
      <c r="G31" s="5"/>
      <c r="H31" s="5"/>
      <c r="I31" s="5"/>
      <c r="J31" s="5"/>
      <c r="K31" s="5"/>
      <c r="L31" s="5"/>
      <c r="M31" s="5"/>
      <c r="O31" s="5"/>
      <c r="P31" s="5"/>
      <c r="Q31" s="5"/>
    </row>
    <row r="32" spans="1:17" x14ac:dyDescent="0.3">
      <c r="A32" s="5"/>
      <c r="B32" s="5"/>
      <c r="C32" s="5"/>
      <c r="D32" s="5"/>
      <c r="E32" s="5"/>
      <c r="F32" s="5"/>
      <c r="G32" s="5"/>
      <c r="H32" s="5"/>
      <c r="I32" s="5"/>
      <c r="J32" s="5"/>
      <c r="K32" s="5"/>
      <c r="L32" s="5"/>
      <c r="M32" s="5"/>
      <c r="O32" s="5"/>
      <c r="P32" s="5"/>
      <c r="Q32" s="5"/>
    </row>
    <row r="33" spans="1:17" x14ac:dyDescent="0.3">
      <c r="A33" s="5"/>
      <c r="B33" s="5"/>
      <c r="C33" s="5"/>
      <c r="D33" s="5"/>
      <c r="E33" s="5"/>
      <c r="F33" s="5"/>
      <c r="G33" s="5"/>
      <c r="H33" s="5"/>
      <c r="I33" s="5"/>
      <c r="J33" s="5"/>
      <c r="K33" s="5"/>
      <c r="L33" s="5"/>
      <c r="M33" s="5"/>
      <c r="O33" s="5"/>
      <c r="P33" s="5"/>
      <c r="Q33" s="5"/>
    </row>
    <row r="34" spans="1:17" x14ac:dyDescent="0.3">
      <c r="A34" s="5"/>
      <c r="B34" s="5"/>
      <c r="C34" s="5"/>
      <c r="D34" s="5"/>
      <c r="E34" s="5"/>
      <c r="F34" s="5"/>
      <c r="G34" s="5"/>
      <c r="H34" s="5"/>
      <c r="I34" s="5"/>
      <c r="J34" s="5"/>
      <c r="K34" s="5"/>
      <c r="L34" s="5"/>
      <c r="M34" s="5"/>
      <c r="O34" s="5"/>
      <c r="P34" s="5"/>
      <c r="Q34" s="5"/>
    </row>
    <row r="35" spans="1:17" x14ac:dyDescent="0.3">
      <c r="A35" s="5"/>
      <c r="B35" s="5"/>
      <c r="C35" s="5"/>
      <c r="D35" s="5"/>
      <c r="E35" s="5"/>
      <c r="F35" s="5"/>
      <c r="G35" s="5"/>
      <c r="H35" s="5"/>
      <c r="I35" s="5"/>
      <c r="J35" s="5"/>
      <c r="K35" s="5"/>
      <c r="L35" s="5"/>
      <c r="M35" s="5"/>
      <c r="O35" s="5"/>
      <c r="P35" s="5"/>
      <c r="Q35" s="5"/>
    </row>
    <row r="36" spans="1:17" x14ac:dyDescent="0.3">
      <c r="A36" s="5"/>
      <c r="B36" s="5"/>
      <c r="C36" s="5"/>
      <c r="D36" s="5"/>
      <c r="E36" s="5"/>
      <c r="F36" s="5"/>
      <c r="G36" s="5"/>
      <c r="H36" s="5"/>
      <c r="I36" s="5"/>
      <c r="J36" s="5"/>
      <c r="K36" s="5"/>
      <c r="L36" s="5"/>
      <c r="M36" s="5"/>
      <c r="O36" s="5"/>
      <c r="P36" s="5"/>
      <c r="Q36" s="5"/>
    </row>
    <row r="37" spans="1:17" x14ac:dyDescent="0.3">
      <c r="A37" s="5"/>
      <c r="B37" s="5"/>
      <c r="C37" s="5"/>
      <c r="D37" s="5"/>
      <c r="E37" s="5"/>
      <c r="F37" s="5"/>
      <c r="G37" s="5"/>
      <c r="H37" s="5"/>
      <c r="I37" s="5"/>
      <c r="J37" s="5"/>
      <c r="K37" s="5"/>
      <c r="L37" s="5"/>
      <c r="M37" s="5"/>
      <c r="O37" s="5"/>
      <c r="P37" s="5"/>
      <c r="Q37" s="5"/>
    </row>
    <row r="38" spans="1:17" x14ac:dyDescent="0.3">
      <c r="A38" s="5"/>
      <c r="B38" s="5"/>
      <c r="C38" s="5"/>
      <c r="D38" s="5"/>
      <c r="E38" s="5"/>
      <c r="F38" s="5"/>
      <c r="G38" s="5"/>
      <c r="H38" s="5"/>
      <c r="I38" s="5"/>
      <c r="J38" s="5"/>
      <c r="K38" s="5"/>
      <c r="L38" s="5"/>
      <c r="M38" s="5"/>
      <c r="O38" s="5"/>
      <c r="P38" s="5"/>
      <c r="Q38" s="5"/>
    </row>
    <row r="39" spans="1:17" x14ac:dyDescent="0.3">
      <c r="A39" s="5"/>
      <c r="B39" s="5"/>
      <c r="C39" s="5"/>
      <c r="D39" s="5"/>
      <c r="E39" s="5"/>
      <c r="F39" s="5"/>
      <c r="G39" s="5"/>
      <c r="H39" s="5"/>
      <c r="I39" s="5"/>
      <c r="J39" s="5"/>
      <c r="K39" s="5"/>
      <c r="L39" s="5"/>
      <c r="M39" s="5"/>
      <c r="O39" s="5"/>
      <c r="P39" s="5"/>
      <c r="Q39" s="5"/>
    </row>
    <row r="40" spans="1:17" x14ac:dyDescent="0.3">
      <c r="A40" s="5"/>
      <c r="B40" s="5"/>
      <c r="C40" s="5"/>
      <c r="D40" s="5"/>
      <c r="E40" s="5"/>
      <c r="F40" s="5"/>
      <c r="G40" s="5"/>
      <c r="H40" s="5"/>
      <c r="I40" s="5"/>
      <c r="J40" s="5"/>
      <c r="K40" s="5"/>
      <c r="L40" s="5"/>
      <c r="M40" s="5"/>
      <c r="O40" s="5"/>
      <c r="P40" s="5"/>
      <c r="Q40" s="5"/>
    </row>
    <row r="41" spans="1:17" x14ac:dyDescent="0.3">
      <c r="A41" s="5"/>
      <c r="B41" s="5"/>
      <c r="C41" s="5"/>
      <c r="D41" s="5"/>
      <c r="E41" s="5"/>
      <c r="F41" s="5"/>
      <c r="G41" s="5"/>
      <c r="H41" s="5"/>
      <c r="I41" s="5"/>
      <c r="J41" s="5"/>
      <c r="K41" s="5"/>
      <c r="L41" s="5"/>
      <c r="M41" s="5"/>
      <c r="O41" s="5"/>
      <c r="P41" s="5"/>
      <c r="Q41" s="5"/>
    </row>
    <row r="42" spans="1:17" x14ac:dyDescent="0.3">
      <c r="A42" s="5"/>
      <c r="B42" s="5"/>
      <c r="C42" s="5"/>
      <c r="D42" s="5"/>
      <c r="E42" s="5"/>
      <c r="F42" s="5"/>
      <c r="G42" s="5"/>
      <c r="H42" s="5"/>
      <c r="I42" s="5"/>
      <c r="J42" s="5"/>
      <c r="K42" s="5"/>
      <c r="L42" s="5"/>
      <c r="M42" s="5"/>
      <c r="O42" s="5"/>
      <c r="P42" s="5"/>
      <c r="Q42" s="5"/>
    </row>
    <row r="43" spans="1:17" x14ac:dyDescent="0.3">
      <c r="A43" s="5"/>
      <c r="B43" s="5"/>
      <c r="C43" s="5"/>
      <c r="D43" s="5"/>
      <c r="E43" s="5"/>
      <c r="F43" s="5"/>
      <c r="G43" s="5"/>
      <c r="H43" s="5"/>
      <c r="I43" s="5"/>
      <c r="J43" s="5"/>
      <c r="K43" s="5"/>
      <c r="L43" s="5"/>
      <c r="M43" s="5"/>
      <c r="O43" s="5"/>
      <c r="P43" s="5"/>
      <c r="Q43" s="5"/>
    </row>
    <row r="44" spans="1:17" x14ac:dyDescent="0.3">
      <c r="A44" s="5"/>
      <c r="B44" s="5"/>
      <c r="C44" s="5"/>
      <c r="D44" s="5"/>
      <c r="E44" s="5"/>
      <c r="F44" s="5"/>
      <c r="G44" s="5"/>
      <c r="H44" s="5"/>
      <c r="I44" s="5"/>
      <c r="J44" s="5"/>
      <c r="K44" s="5"/>
      <c r="L44" s="5"/>
      <c r="M44" s="5"/>
      <c r="O44" s="5"/>
      <c r="P44" s="5"/>
      <c r="Q44" s="5"/>
    </row>
    <row r="45" spans="1:17" x14ac:dyDescent="0.3">
      <c r="A45" s="5"/>
      <c r="B45" s="5"/>
      <c r="C45" s="5"/>
      <c r="D45" s="5"/>
      <c r="E45" s="5"/>
      <c r="F45" s="5"/>
      <c r="G45" s="5"/>
      <c r="H45" s="5"/>
      <c r="I45" s="5"/>
      <c r="J45" s="5"/>
      <c r="K45" s="5"/>
      <c r="L45" s="5"/>
      <c r="M45" s="5"/>
      <c r="O45" s="5"/>
      <c r="P45" s="5"/>
      <c r="Q45" s="5"/>
    </row>
    <row r="46" spans="1:17" x14ac:dyDescent="0.3">
      <c r="A46" s="5"/>
      <c r="B46" s="5"/>
      <c r="C46" s="5"/>
      <c r="D46" s="5"/>
      <c r="E46" s="5"/>
      <c r="F46" s="5"/>
      <c r="G46" s="5"/>
      <c r="H46" s="5"/>
      <c r="I46" s="5"/>
      <c r="J46" s="5"/>
      <c r="K46" s="5"/>
      <c r="L46" s="5"/>
      <c r="M46" s="5"/>
      <c r="O46" s="5"/>
      <c r="P46" s="5"/>
      <c r="Q46" s="5"/>
    </row>
    <row r="47" spans="1:17" x14ac:dyDescent="0.3">
      <c r="A47" s="5"/>
      <c r="B47" s="5"/>
      <c r="C47" s="5"/>
      <c r="D47" s="5"/>
      <c r="E47" s="5"/>
      <c r="F47" s="5"/>
      <c r="G47" s="5"/>
      <c r="H47" s="5"/>
      <c r="I47" s="5"/>
      <c r="J47" s="5"/>
      <c r="K47" s="5"/>
      <c r="L47" s="5"/>
      <c r="M47" s="5"/>
      <c r="O47" s="5"/>
      <c r="P47" s="5"/>
      <c r="Q47" s="5"/>
    </row>
    <row r="48" spans="1:17" x14ac:dyDescent="0.3">
      <c r="A48" s="5"/>
      <c r="B48" s="5"/>
      <c r="C48" s="5"/>
      <c r="D48" s="5"/>
      <c r="E48" s="5"/>
      <c r="F48" s="5"/>
      <c r="G48" s="5"/>
      <c r="H48" s="5"/>
      <c r="I48" s="5"/>
      <c r="J48" s="5"/>
      <c r="K48" s="5"/>
      <c r="L48" s="5"/>
      <c r="M48" s="5"/>
      <c r="O48" s="5"/>
      <c r="P48" s="5"/>
      <c r="Q48" s="5"/>
    </row>
    <row r="49" spans="1:17" x14ac:dyDescent="0.3">
      <c r="A49" s="5"/>
      <c r="B49" s="5"/>
      <c r="C49" s="5"/>
      <c r="D49" s="5"/>
      <c r="E49" s="5"/>
      <c r="F49" s="5"/>
      <c r="G49" s="5"/>
      <c r="H49" s="5"/>
      <c r="I49" s="5"/>
      <c r="J49" s="5"/>
      <c r="K49" s="5"/>
      <c r="L49" s="5"/>
      <c r="M49" s="5"/>
      <c r="O49" s="5"/>
      <c r="P49" s="5"/>
      <c r="Q49" s="5"/>
    </row>
    <row r="50" spans="1:17" x14ac:dyDescent="0.3">
      <c r="A50" s="5"/>
      <c r="B50" s="5"/>
      <c r="C50" s="5"/>
      <c r="D50" s="5"/>
      <c r="E50" s="5"/>
      <c r="F50" s="5"/>
      <c r="G50" s="5"/>
      <c r="H50" s="5"/>
      <c r="I50" s="5"/>
      <c r="J50" s="5"/>
      <c r="K50" s="5"/>
      <c r="L50" s="5"/>
      <c r="M50" s="5"/>
      <c r="O50" s="5"/>
      <c r="P50" s="5"/>
      <c r="Q50" s="5"/>
    </row>
    <row r="51" spans="1:17" x14ac:dyDescent="0.3">
      <c r="A51" s="5"/>
      <c r="B51" s="5"/>
      <c r="C51" s="5"/>
      <c r="D51" s="5"/>
      <c r="E51" s="5"/>
      <c r="F51" s="5"/>
      <c r="G51" s="5"/>
      <c r="H51" s="5"/>
      <c r="I51" s="5"/>
      <c r="J51" s="5"/>
      <c r="K51" s="5"/>
      <c r="L51" s="5"/>
      <c r="M51" s="5"/>
      <c r="O51" s="5"/>
      <c r="P51" s="5"/>
      <c r="Q51" s="5"/>
    </row>
    <row r="52" spans="1:17" x14ac:dyDescent="0.3">
      <c r="A52" s="5"/>
      <c r="B52" s="5"/>
      <c r="C52" s="5"/>
      <c r="D52" s="5"/>
      <c r="E52" s="5"/>
      <c r="F52" s="5"/>
      <c r="G52" s="5"/>
      <c r="H52" s="5"/>
      <c r="I52" s="5"/>
      <c r="J52" s="5"/>
      <c r="K52" s="5"/>
      <c r="L52" s="5"/>
      <c r="M52" s="5"/>
      <c r="O52" s="5"/>
      <c r="P52" s="5"/>
      <c r="Q52" s="5"/>
    </row>
    <row r="53" spans="1:17" x14ac:dyDescent="0.3">
      <c r="A53" s="5"/>
      <c r="B53" s="5"/>
      <c r="C53" s="5"/>
      <c r="D53" s="5"/>
      <c r="E53" s="5"/>
      <c r="F53" s="5"/>
      <c r="G53" s="5"/>
      <c r="H53" s="5"/>
      <c r="I53" s="5"/>
      <c r="J53" s="5"/>
      <c r="K53" s="5"/>
      <c r="L53" s="5"/>
      <c r="M53" s="5"/>
      <c r="O53" s="5"/>
      <c r="P53" s="5"/>
      <c r="Q53" s="5"/>
    </row>
    <row r="54" spans="1:17" x14ac:dyDescent="0.3">
      <c r="A54" s="5"/>
      <c r="B54" s="5"/>
      <c r="C54" s="5"/>
      <c r="D54" s="5"/>
      <c r="E54" s="5"/>
      <c r="F54" s="5"/>
      <c r="G54" s="5"/>
      <c r="H54" s="5"/>
      <c r="I54" s="5"/>
      <c r="J54" s="5"/>
      <c r="K54" s="5"/>
      <c r="L54" s="5"/>
      <c r="M54" s="5"/>
      <c r="O54" s="5"/>
      <c r="P54" s="5"/>
      <c r="Q54" s="5"/>
    </row>
    <row r="55" spans="1:17" x14ac:dyDescent="0.3">
      <c r="A55" s="5"/>
      <c r="B55" s="5"/>
      <c r="C55" s="5"/>
      <c r="D55" s="5"/>
      <c r="E55" s="5"/>
      <c r="F55" s="5"/>
      <c r="G55" s="5"/>
      <c r="H55" s="5"/>
      <c r="I55" s="5"/>
      <c r="J55" s="5"/>
      <c r="K55" s="5"/>
      <c r="L55" s="5"/>
      <c r="M55" s="5"/>
      <c r="O55" s="5"/>
      <c r="P55" s="5"/>
      <c r="Q55" s="5"/>
    </row>
    <row r="56" spans="1:17" x14ac:dyDescent="0.3">
      <c r="A56" s="5"/>
      <c r="B56" s="5"/>
      <c r="C56" s="5"/>
      <c r="D56" s="5"/>
      <c r="E56" s="5"/>
      <c r="F56" s="5"/>
      <c r="G56" s="5"/>
      <c r="H56" s="5"/>
      <c r="I56" s="5"/>
      <c r="J56" s="5"/>
      <c r="K56" s="5"/>
      <c r="L56" s="5"/>
      <c r="M56" s="5"/>
      <c r="O56" s="5"/>
      <c r="P56" s="5"/>
      <c r="Q56" s="5"/>
    </row>
    <row r="57" spans="1:17" x14ac:dyDescent="0.3">
      <c r="A57" s="5"/>
      <c r="B57" s="5"/>
      <c r="C57" s="5"/>
      <c r="D57" s="5"/>
      <c r="E57" s="5"/>
      <c r="F57" s="5"/>
      <c r="G57" s="5"/>
      <c r="H57" s="5"/>
      <c r="I57" s="5"/>
      <c r="J57" s="5"/>
      <c r="K57" s="5"/>
      <c r="L57" s="5"/>
      <c r="M57" s="5"/>
      <c r="O57" s="5"/>
      <c r="P57" s="5"/>
      <c r="Q57" s="5"/>
    </row>
    <row r="58" spans="1:17" x14ac:dyDescent="0.3">
      <c r="A58" s="5"/>
      <c r="B58" s="5"/>
      <c r="C58" s="5"/>
      <c r="D58" s="5"/>
      <c r="E58" s="5"/>
      <c r="F58" s="5"/>
      <c r="G58" s="5"/>
      <c r="H58" s="5"/>
      <c r="I58" s="5"/>
      <c r="J58" s="5"/>
      <c r="K58" s="5"/>
      <c r="L58" s="5"/>
      <c r="M58" s="5"/>
      <c r="O58" s="5"/>
      <c r="P58" s="5"/>
      <c r="Q58" s="5"/>
    </row>
    <row r="59" spans="1:17" x14ac:dyDescent="0.3">
      <c r="A59" s="5"/>
      <c r="B59" s="5"/>
      <c r="C59" s="5"/>
      <c r="D59" s="5"/>
      <c r="E59" s="5"/>
      <c r="F59" s="5"/>
      <c r="G59" s="5"/>
      <c r="H59" s="5"/>
      <c r="I59" s="5"/>
      <c r="J59" s="5"/>
      <c r="K59" s="5"/>
      <c r="L59" s="5"/>
      <c r="M59" s="5"/>
      <c r="O59" s="5"/>
      <c r="P59" s="5"/>
      <c r="Q59" s="5"/>
    </row>
    <row r="60" spans="1:17" x14ac:dyDescent="0.3">
      <c r="A60" s="5"/>
      <c r="B60" s="5"/>
      <c r="C60" s="5"/>
      <c r="D60" s="5"/>
      <c r="E60" s="5"/>
      <c r="F60" s="5"/>
      <c r="G60" s="5"/>
      <c r="H60" s="5"/>
      <c r="I60" s="5"/>
      <c r="J60" s="5"/>
      <c r="K60" s="5"/>
      <c r="L60" s="5"/>
      <c r="M60" s="5"/>
      <c r="O60" s="5"/>
      <c r="P60" s="5"/>
      <c r="Q60" s="5"/>
    </row>
    <row r="61" spans="1:17" x14ac:dyDescent="0.3">
      <c r="A61" s="5"/>
      <c r="B61" s="5"/>
      <c r="C61" s="5"/>
      <c r="D61" s="5"/>
      <c r="E61" s="5"/>
      <c r="F61" s="5"/>
      <c r="G61" s="5"/>
      <c r="H61" s="5"/>
      <c r="I61" s="5"/>
      <c r="J61" s="5"/>
      <c r="K61" s="5"/>
      <c r="L61" s="5"/>
      <c r="M61" s="5"/>
      <c r="O61" s="5"/>
      <c r="P61" s="5"/>
      <c r="Q61" s="5"/>
    </row>
    <row r="62" spans="1:17" x14ac:dyDescent="0.3">
      <c r="A62" s="5"/>
      <c r="B62" s="5"/>
      <c r="C62" s="5"/>
      <c r="D62" s="5"/>
      <c r="E62" s="5"/>
      <c r="F62" s="5"/>
      <c r="G62" s="5"/>
      <c r="H62" s="5"/>
      <c r="I62" s="5"/>
      <c r="J62" s="5"/>
      <c r="K62" s="5"/>
      <c r="L62" s="5"/>
      <c r="M62" s="5"/>
      <c r="O62" s="5"/>
      <c r="P62" s="5"/>
      <c r="Q62" s="5"/>
    </row>
    <row r="63" spans="1:17" x14ac:dyDescent="0.3">
      <c r="A63" s="5"/>
      <c r="B63" s="5"/>
      <c r="C63" s="5"/>
      <c r="D63" s="5"/>
      <c r="E63" s="5"/>
      <c r="F63" s="5"/>
      <c r="G63" s="5"/>
      <c r="H63" s="5"/>
      <c r="I63" s="5"/>
      <c r="J63" s="5"/>
      <c r="K63" s="5"/>
      <c r="L63" s="5"/>
      <c r="M63" s="5"/>
      <c r="O63" s="5"/>
      <c r="P63" s="5"/>
      <c r="Q63" s="5"/>
    </row>
    <row r="64" spans="1:17" x14ac:dyDescent="0.3">
      <c r="A64" s="5"/>
      <c r="B64" s="5"/>
      <c r="C64" s="5"/>
      <c r="D64" s="5"/>
      <c r="E64" s="5"/>
      <c r="F64" s="5"/>
      <c r="G64" s="5"/>
      <c r="H64" s="5"/>
      <c r="I64" s="5"/>
      <c r="J64" s="5"/>
      <c r="K64" s="5"/>
      <c r="L64" s="5"/>
      <c r="M64" s="5"/>
      <c r="O64" s="5"/>
      <c r="P64" s="5"/>
      <c r="Q64" s="5"/>
    </row>
    <row r="65" spans="1:17" x14ac:dyDescent="0.3">
      <c r="A65" s="5"/>
      <c r="B65" s="5"/>
      <c r="C65" s="5"/>
      <c r="D65" s="5"/>
      <c r="E65" s="5"/>
      <c r="F65" s="5"/>
      <c r="G65" s="5"/>
      <c r="H65" s="5"/>
      <c r="I65" s="5"/>
      <c r="J65" s="5"/>
      <c r="K65" s="5"/>
      <c r="L65" s="5"/>
      <c r="M65" s="5"/>
      <c r="O65" s="5"/>
      <c r="P65" s="5"/>
      <c r="Q65" s="5"/>
    </row>
    <row r="66" spans="1:17" x14ac:dyDescent="0.3">
      <c r="A66" s="5"/>
      <c r="B66" s="5"/>
      <c r="C66" s="5"/>
      <c r="D66" s="5"/>
      <c r="E66" s="5"/>
      <c r="F66" s="5"/>
      <c r="G66" s="5"/>
      <c r="H66" s="5"/>
      <c r="I66" s="5"/>
      <c r="J66" s="5"/>
      <c r="K66" s="5"/>
      <c r="L66" s="5"/>
      <c r="M66" s="5"/>
      <c r="O66" s="5"/>
      <c r="P66" s="5"/>
      <c r="Q66" s="5"/>
    </row>
    <row r="67" spans="1:17" x14ac:dyDescent="0.3">
      <c r="A67" s="5"/>
      <c r="B67" s="5"/>
      <c r="C67" s="5"/>
      <c r="D67" s="5"/>
      <c r="E67" s="5"/>
      <c r="F67" s="5"/>
      <c r="G67" s="5"/>
      <c r="H67" s="5"/>
      <c r="I67" s="5"/>
      <c r="J67" s="5"/>
      <c r="K67" s="5"/>
      <c r="L67" s="5"/>
      <c r="M67" s="5"/>
      <c r="O67" s="5"/>
      <c r="P67" s="5"/>
      <c r="Q67" s="5"/>
    </row>
    <row r="68" spans="1:17" x14ac:dyDescent="0.3">
      <c r="A68" s="5"/>
      <c r="B68" s="5"/>
      <c r="C68" s="5"/>
      <c r="D68" s="5"/>
      <c r="E68" s="5"/>
      <c r="F68" s="5"/>
      <c r="G68" s="5"/>
      <c r="H68" s="5"/>
      <c r="I68" s="5"/>
      <c r="J68" s="5"/>
      <c r="K68" s="5"/>
      <c r="L68" s="5"/>
      <c r="M68" s="5"/>
      <c r="O68" s="5"/>
      <c r="P68" s="5"/>
      <c r="Q68" s="5"/>
    </row>
    <row r="69" spans="1:17" x14ac:dyDescent="0.3">
      <c r="A69" s="5"/>
      <c r="B69" s="5"/>
      <c r="C69" s="5"/>
      <c r="D69" s="5"/>
      <c r="E69" s="5"/>
      <c r="F69" s="5"/>
      <c r="G69" s="5"/>
      <c r="H69" s="5"/>
      <c r="I69" s="5"/>
      <c r="J69" s="5"/>
      <c r="K69" s="5"/>
      <c r="L69" s="5"/>
      <c r="M69" s="5"/>
      <c r="O69" s="5"/>
      <c r="P69" s="5"/>
      <c r="Q69" s="5"/>
    </row>
    <row r="70" spans="1:17" x14ac:dyDescent="0.3">
      <c r="A70" s="5"/>
      <c r="B70" s="5"/>
      <c r="C70" s="5"/>
      <c r="D70" s="5"/>
      <c r="E70" s="5"/>
      <c r="F70" s="5"/>
      <c r="G70" s="5"/>
      <c r="H70" s="5"/>
      <c r="I70" s="5"/>
      <c r="J70" s="5"/>
      <c r="K70" s="5"/>
      <c r="L70" s="5"/>
      <c r="M70" s="5"/>
      <c r="O70" s="5"/>
      <c r="P70" s="5"/>
      <c r="Q70" s="5"/>
    </row>
    <row r="71" spans="1:17" x14ac:dyDescent="0.3">
      <c r="A71" s="5"/>
      <c r="B71" s="5"/>
      <c r="C71" s="5"/>
      <c r="D71" s="5"/>
      <c r="E71" s="5"/>
      <c r="F71" s="5"/>
      <c r="G71" s="5"/>
      <c r="H71" s="5"/>
      <c r="I71" s="5"/>
      <c r="J71" s="5"/>
      <c r="K71" s="5"/>
      <c r="L71" s="5"/>
      <c r="M71" s="5"/>
      <c r="O71" s="5"/>
      <c r="P71" s="5"/>
      <c r="Q71" s="5"/>
    </row>
    <row r="72" spans="1:17" x14ac:dyDescent="0.3">
      <c r="A72" s="5"/>
      <c r="B72" s="5"/>
      <c r="C72" s="5"/>
      <c r="D72" s="5"/>
      <c r="E72" s="5"/>
      <c r="F72" s="5"/>
      <c r="G72" s="5"/>
      <c r="H72" s="5"/>
      <c r="I72" s="5"/>
      <c r="J72" s="5"/>
      <c r="K72" s="5"/>
      <c r="L72" s="5"/>
      <c r="M72" s="5"/>
      <c r="O72" s="5"/>
      <c r="P72" s="5"/>
      <c r="Q72" s="5"/>
    </row>
    <row r="73" spans="1:17" x14ac:dyDescent="0.3">
      <c r="A73" s="5"/>
      <c r="B73" s="5"/>
      <c r="C73" s="5"/>
      <c r="D73" s="5"/>
      <c r="E73" s="5"/>
      <c r="F73" s="5"/>
      <c r="G73" s="5"/>
      <c r="H73" s="5"/>
      <c r="I73" s="5"/>
      <c r="J73" s="5"/>
      <c r="K73" s="5"/>
      <c r="L73" s="5"/>
      <c r="M73" s="5"/>
      <c r="O73" s="5"/>
      <c r="P73" s="5"/>
      <c r="Q73" s="5"/>
    </row>
    <row r="74" spans="1:17" x14ac:dyDescent="0.3">
      <c r="A74" s="5"/>
      <c r="B74" s="5"/>
      <c r="C74" s="5"/>
      <c r="D74" s="5"/>
      <c r="E74" s="5"/>
      <c r="F74" s="5"/>
      <c r="G74" s="5"/>
      <c r="H74" s="5"/>
      <c r="I74" s="5"/>
      <c r="J74" s="5"/>
      <c r="K74" s="5"/>
      <c r="L74" s="5"/>
      <c r="M74" s="5"/>
      <c r="O74" s="5"/>
      <c r="P74" s="5"/>
      <c r="Q74" s="5"/>
    </row>
    <row r="75" spans="1:17" x14ac:dyDescent="0.3">
      <c r="A75" s="5"/>
      <c r="B75" s="5"/>
      <c r="C75" s="5"/>
      <c r="D75" s="5"/>
      <c r="E75" s="5"/>
      <c r="F75" s="5"/>
      <c r="G75" s="5"/>
      <c r="H75" s="5"/>
      <c r="I75" s="5"/>
      <c r="J75" s="5"/>
      <c r="K75" s="5"/>
      <c r="L75" s="5"/>
      <c r="M75" s="5"/>
      <c r="O75" s="5"/>
      <c r="P75" s="5"/>
      <c r="Q75" s="5"/>
    </row>
    <row r="76" spans="1:17" x14ac:dyDescent="0.3">
      <c r="A76" s="5"/>
      <c r="B76" s="5"/>
      <c r="C76" s="5"/>
      <c r="D76" s="5"/>
      <c r="E76" s="5"/>
      <c r="F76" s="5"/>
      <c r="G76" s="5"/>
      <c r="H76" s="5"/>
      <c r="I76" s="5"/>
      <c r="J76" s="5"/>
      <c r="K76" s="5"/>
      <c r="L76" s="5"/>
      <c r="M76" s="5"/>
      <c r="O76" s="5"/>
      <c r="P76" s="5"/>
      <c r="Q76" s="5"/>
    </row>
    <row r="77" spans="1:17" x14ac:dyDescent="0.3">
      <c r="A77" s="5"/>
      <c r="B77" s="5"/>
      <c r="C77" s="5"/>
      <c r="D77" s="5"/>
      <c r="E77" s="5"/>
      <c r="F77" s="5"/>
      <c r="G77" s="5"/>
      <c r="H77" s="5"/>
      <c r="I77" s="5"/>
      <c r="J77" s="5"/>
      <c r="K77" s="5"/>
      <c r="L77" s="5"/>
      <c r="M77" s="5"/>
      <c r="O77" s="5"/>
      <c r="P77" s="5"/>
      <c r="Q77" s="5"/>
    </row>
    <row r="78" spans="1:17" x14ac:dyDescent="0.3">
      <c r="A78" s="5"/>
      <c r="B78" s="5"/>
      <c r="C78" s="5"/>
      <c r="D78" s="5"/>
      <c r="E78" s="5"/>
      <c r="F78" s="5"/>
      <c r="G78" s="5"/>
      <c r="H78" s="5"/>
      <c r="I78" s="5"/>
      <c r="J78" s="5"/>
      <c r="K78" s="5"/>
      <c r="L78" s="5"/>
      <c r="M78" s="5"/>
      <c r="O78" s="5"/>
      <c r="P78" s="5"/>
      <c r="Q78" s="5"/>
    </row>
    <row r="79" spans="1:17" x14ac:dyDescent="0.3">
      <c r="A79" s="5"/>
      <c r="B79" s="5"/>
      <c r="C79" s="5"/>
      <c r="D79" s="5"/>
      <c r="E79" s="5"/>
      <c r="F79" s="5"/>
      <c r="G79" s="5"/>
      <c r="H79" s="5"/>
      <c r="I79" s="5"/>
      <c r="J79" s="5"/>
      <c r="K79" s="5"/>
      <c r="L79" s="5"/>
      <c r="M79" s="5"/>
      <c r="O79" s="5"/>
      <c r="P79" s="5"/>
      <c r="Q79" s="5"/>
    </row>
    <row r="80" spans="1:17" x14ac:dyDescent="0.3">
      <c r="A80" s="5"/>
      <c r="B80" s="5"/>
      <c r="C80" s="5"/>
      <c r="D80" s="5"/>
      <c r="E80" s="5"/>
      <c r="F80" s="5"/>
      <c r="G80" s="5"/>
      <c r="H80" s="5"/>
      <c r="I80" s="5"/>
      <c r="J80" s="5"/>
      <c r="K80" s="5"/>
      <c r="L80" s="5"/>
      <c r="M80" s="5"/>
      <c r="O80" s="5"/>
      <c r="P80" s="5"/>
      <c r="Q80" s="5"/>
    </row>
    <row r="81" spans="1:17" x14ac:dyDescent="0.3">
      <c r="A81" s="5"/>
      <c r="B81" s="5"/>
      <c r="C81" s="5"/>
      <c r="D81" s="5"/>
      <c r="E81" s="5"/>
      <c r="F81" s="5"/>
      <c r="G81" s="5"/>
      <c r="H81" s="5"/>
      <c r="I81" s="5"/>
      <c r="J81" s="5"/>
      <c r="K81" s="5"/>
      <c r="L81" s="5"/>
      <c r="M81" s="5"/>
      <c r="O81" s="5"/>
      <c r="P81" s="5"/>
      <c r="Q81" s="5"/>
    </row>
    <row r="82" spans="1:17" x14ac:dyDescent="0.3">
      <c r="A82" s="5"/>
      <c r="B82" s="5"/>
      <c r="C82" s="5"/>
      <c r="D82" s="5"/>
      <c r="E82" s="5"/>
      <c r="F82" s="5"/>
      <c r="G82" s="5"/>
      <c r="H82" s="5"/>
      <c r="I82" s="5"/>
      <c r="J82" s="5"/>
      <c r="K82" s="5"/>
      <c r="L82" s="5"/>
      <c r="M82" s="5"/>
      <c r="O82" s="5"/>
      <c r="P82" s="5"/>
      <c r="Q82" s="5"/>
    </row>
    <row r="83" spans="1:17" x14ac:dyDescent="0.3">
      <c r="A83" s="5"/>
      <c r="B83" s="5"/>
      <c r="C83" s="5"/>
      <c r="D83" s="5"/>
      <c r="E83" s="5"/>
      <c r="F83" s="5"/>
      <c r="G83" s="5"/>
      <c r="H83" s="5"/>
      <c r="I83" s="5"/>
      <c r="J83" s="5"/>
      <c r="K83" s="5"/>
      <c r="L83" s="5"/>
      <c r="M83" s="5"/>
      <c r="O83" s="5"/>
      <c r="P83" s="5"/>
      <c r="Q83" s="5"/>
    </row>
    <row r="84" spans="1:17" x14ac:dyDescent="0.3">
      <c r="A84" s="5"/>
      <c r="B84" s="5"/>
      <c r="C84" s="5"/>
      <c r="D84" s="5"/>
      <c r="E84" s="5"/>
      <c r="F84" s="5"/>
      <c r="G84" s="5"/>
      <c r="H84" s="5"/>
      <c r="I84" s="5"/>
      <c r="J84" s="5"/>
      <c r="K84" s="5"/>
      <c r="L84" s="5"/>
      <c r="M84" s="5"/>
      <c r="O84" s="5"/>
      <c r="P84" s="5"/>
      <c r="Q84" s="5"/>
    </row>
    <row r="85" spans="1:17" x14ac:dyDescent="0.3">
      <c r="A85" s="5"/>
      <c r="B85" s="5"/>
      <c r="C85" s="5"/>
      <c r="D85" s="5"/>
      <c r="E85" s="5"/>
      <c r="F85" s="5"/>
      <c r="G85" s="5"/>
      <c r="H85" s="5"/>
      <c r="I85" s="5"/>
      <c r="J85" s="5"/>
      <c r="K85" s="5"/>
      <c r="L85" s="5"/>
      <c r="M85" s="5"/>
      <c r="O85" s="5"/>
      <c r="P85" s="5"/>
      <c r="Q85" s="5"/>
    </row>
    <row r="86" spans="1:17" x14ac:dyDescent="0.3">
      <c r="A86" s="5"/>
      <c r="B86" s="5"/>
      <c r="C86" s="5"/>
      <c r="D86" s="5"/>
      <c r="E86" s="5"/>
      <c r="F86" s="5"/>
      <c r="G86" s="5"/>
      <c r="H86" s="5"/>
      <c r="I86" s="5"/>
      <c r="J86" s="5"/>
      <c r="K86" s="5"/>
      <c r="L86" s="5"/>
      <c r="M86" s="5"/>
      <c r="O86" s="5"/>
      <c r="P86" s="5"/>
      <c r="Q86" s="5"/>
    </row>
    <row r="87" spans="1:17" x14ac:dyDescent="0.3">
      <c r="A87" s="5"/>
      <c r="B87" s="5"/>
      <c r="C87" s="5"/>
      <c r="D87" s="5"/>
      <c r="E87" s="5"/>
      <c r="F87" s="5"/>
      <c r="G87" s="5"/>
      <c r="H87" s="5"/>
      <c r="I87" s="5"/>
      <c r="J87" s="5"/>
      <c r="K87" s="5"/>
      <c r="L87" s="5"/>
      <c r="M87" s="5"/>
      <c r="O87" s="5"/>
      <c r="P87" s="5"/>
      <c r="Q87" s="5"/>
    </row>
    <row r="88" spans="1:17" x14ac:dyDescent="0.3">
      <c r="A88" s="5"/>
      <c r="B88" s="5"/>
      <c r="C88" s="5"/>
      <c r="D88" s="5"/>
      <c r="E88" s="5"/>
      <c r="F88" s="5"/>
      <c r="G88" s="5"/>
      <c r="H88" s="5"/>
      <c r="I88" s="5"/>
      <c r="J88" s="5"/>
      <c r="K88" s="5"/>
      <c r="L88" s="5"/>
      <c r="M88" s="5"/>
      <c r="O88" s="5"/>
      <c r="P88" s="5"/>
      <c r="Q88" s="5"/>
    </row>
    <row r="89" spans="1:17" x14ac:dyDescent="0.3">
      <c r="A89" s="5"/>
      <c r="B89" s="5"/>
      <c r="C89" s="5"/>
      <c r="D89" s="5"/>
      <c r="E89" s="5"/>
      <c r="F89" s="5"/>
      <c r="G89" s="5"/>
      <c r="H89" s="5"/>
      <c r="I89" s="5"/>
      <c r="J89" s="5"/>
      <c r="K89" s="5"/>
      <c r="L89" s="5"/>
      <c r="M89" s="5"/>
      <c r="O89" s="5"/>
      <c r="P89" s="5"/>
      <c r="Q89" s="5"/>
    </row>
    <row r="90" spans="1:17" x14ac:dyDescent="0.3">
      <c r="A90" s="5"/>
      <c r="B90" s="5"/>
      <c r="C90" s="5"/>
      <c r="D90" s="5"/>
      <c r="E90" s="5"/>
      <c r="F90" s="5"/>
      <c r="G90" s="5"/>
      <c r="H90" s="5"/>
      <c r="I90" s="5"/>
      <c r="J90" s="5"/>
      <c r="K90" s="5"/>
      <c r="L90" s="5"/>
      <c r="M90" s="5"/>
      <c r="O90" s="5"/>
      <c r="P90" s="5"/>
      <c r="Q90" s="5"/>
    </row>
    <row r="91" spans="1:17" x14ac:dyDescent="0.3">
      <c r="A91" s="5"/>
      <c r="B91" s="5"/>
      <c r="C91" s="5"/>
      <c r="D91" s="5"/>
      <c r="E91" s="5"/>
      <c r="F91" s="5"/>
      <c r="G91" s="5"/>
      <c r="H91" s="5"/>
      <c r="I91" s="5"/>
      <c r="J91" s="5"/>
      <c r="K91" s="5"/>
      <c r="L91" s="5"/>
      <c r="M91" s="5"/>
      <c r="O91" s="5"/>
      <c r="P91" s="5"/>
      <c r="Q91" s="5"/>
    </row>
    <row r="92" spans="1:17" x14ac:dyDescent="0.3">
      <c r="A92" s="5"/>
      <c r="B92" s="5"/>
      <c r="C92" s="5"/>
      <c r="D92" s="5"/>
      <c r="E92" s="5"/>
      <c r="F92" s="5"/>
      <c r="G92" s="5"/>
      <c r="H92" s="5"/>
      <c r="I92" s="5"/>
      <c r="J92" s="5"/>
      <c r="K92" s="5"/>
      <c r="L92" s="5"/>
      <c r="M92" s="5"/>
      <c r="O92" s="5"/>
      <c r="P92" s="5"/>
      <c r="Q92" s="5"/>
    </row>
    <row r="93" spans="1:17" x14ac:dyDescent="0.3">
      <c r="A93" s="5"/>
      <c r="B93" s="5"/>
      <c r="C93" s="5"/>
      <c r="D93" s="5"/>
      <c r="E93" s="5"/>
      <c r="F93" s="5"/>
      <c r="G93" s="5"/>
      <c r="H93" s="5"/>
      <c r="I93" s="5"/>
      <c r="J93" s="5"/>
      <c r="K93" s="5"/>
      <c r="L93" s="5"/>
      <c r="M93" s="5"/>
      <c r="O93" s="5"/>
      <c r="P93" s="5"/>
      <c r="Q93" s="5"/>
    </row>
    <row r="94" spans="1:17" x14ac:dyDescent="0.3">
      <c r="A94" s="5"/>
      <c r="B94" s="5"/>
      <c r="C94" s="5"/>
      <c r="D94" s="5"/>
      <c r="E94" s="5"/>
      <c r="F94" s="5"/>
      <c r="G94" s="5"/>
      <c r="H94" s="5"/>
      <c r="I94" s="5"/>
      <c r="J94" s="5"/>
      <c r="K94" s="5"/>
      <c r="L94" s="5"/>
      <c r="M94" s="5"/>
      <c r="O94" s="5"/>
      <c r="P94" s="5"/>
      <c r="Q94" s="5"/>
    </row>
    <row r="95" spans="1:17" x14ac:dyDescent="0.3">
      <c r="A95" s="5"/>
      <c r="B95" s="5"/>
      <c r="C95" s="5"/>
      <c r="D95" s="5"/>
      <c r="E95" s="5"/>
      <c r="F95" s="5"/>
      <c r="G95" s="5"/>
      <c r="H95" s="5"/>
      <c r="I95" s="5"/>
      <c r="J95" s="5"/>
      <c r="K95" s="5"/>
      <c r="L95" s="5"/>
      <c r="M95" s="5"/>
      <c r="O95" s="5"/>
      <c r="P95" s="5"/>
      <c r="Q95" s="5"/>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ΕΠ-ΑΝΕΚ</vt:lpstr>
      <vt:lpstr>ΕΠ-ΜΔΤ</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Αντώνης Μπάλιος</cp:lastModifiedBy>
  <dcterms:created xsi:type="dcterms:W3CDTF">2011-08-01T14:22:18Z</dcterms:created>
  <dcterms:modified xsi:type="dcterms:W3CDTF">2020-01-15T15:10:57Z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93f6eadc-d99d-41a9-b51f-ab39bb46835d</vt:lpwstr>
  </property>
</Properties>
</file>